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13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1" i="1"/>
  <c r="G10"/>
  <c r="G9"/>
  <c r="G8"/>
  <c r="G7"/>
  <c r="G6"/>
  <c r="G5"/>
  <c r="G4"/>
</calcChain>
</file>

<file path=xl/sharedStrings.xml><?xml version="1.0" encoding="utf-8"?>
<sst xmlns="http://schemas.openxmlformats.org/spreadsheetml/2006/main" count="190" uniqueCount="112">
  <si>
    <t>№</t>
  </si>
  <si>
    <t>Наименование изделий медицинского назначения</t>
  </si>
  <si>
    <t xml:space="preserve"> Единица измерения</t>
  </si>
  <si>
    <t>Количество</t>
  </si>
  <si>
    <t>набор</t>
  </si>
  <si>
    <t>упаковка</t>
  </si>
  <si>
    <t>флакон</t>
  </si>
  <si>
    <t>штука</t>
  </si>
  <si>
    <t xml:space="preserve">ДНК маркер для определения длины фрагментов двойной спирали ДНК от 50 до 1500 ед при проведении электрофореза ПЦР продукта. В упаковке 5 флаконов по 500 мкл </t>
  </si>
  <si>
    <t>Пленки тремостойкие для закрывания 96-ти луночных ПЦР микропланшет, в упаковке 100 шт</t>
  </si>
  <si>
    <t xml:space="preserve">Наконечники универсальные для механических дозаторов объемом 0,1-20 мкл,  уп-2000шт </t>
  </si>
  <si>
    <t>Наконечники желтые 0-200 мкл, уп 1000 шт</t>
  </si>
  <si>
    <t>Наконечники синие 1000 мкл, уп 1000 шт</t>
  </si>
  <si>
    <t xml:space="preserve">Криобокс,  размерами 50*136*136, белый, кол-во мест 10*10 </t>
  </si>
  <si>
    <t>Криобокс, размерами  50*136*136, синий, кол-во мест 10*10</t>
  </si>
  <si>
    <t>Криобокс, размерами  50*136*136, зеленый, кол-во мест 10*10</t>
  </si>
  <si>
    <t xml:space="preserve"> Сиквенсовый стандарт версия 3.1 для 24-х капиллярного генетического анализатора 3500</t>
  </si>
  <si>
    <t xml:space="preserve">Реагент для кондиционирования / Conditiong reagent 3500 Series </t>
  </si>
  <si>
    <t>штук</t>
  </si>
  <si>
    <t>Наименование заказчика</t>
  </si>
  <si>
    <t>Условия поставки                     (в соответствии с ИНКОТЕРМС 2000)</t>
  </si>
  <si>
    <t>Срок поставки товара</t>
  </si>
  <si>
    <t>Место поставки товара</t>
  </si>
  <si>
    <t>Размер авансового платежа, %</t>
  </si>
  <si>
    <t>DDP                        пункт назначения</t>
  </si>
  <si>
    <t>апрель - 1 упаковка</t>
  </si>
  <si>
    <t>апрель - 1 набор</t>
  </si>
  <si>
    <t>май - 1 флакон</t>
  </si>
  <si>
    <t>май - 1 упаковка</t>
  </si>
  <si>
    <t>апрель - 2 упаковки   июнь - 3 упаковки</t>
  </si>
  <si>
    <t>май - 2 упаковки</t>
  </si>
  <si>
    <t>май - 2 флакона   сентябрь - 2 флакона</t>
  </si>
  <si>
    <t>май - 10 упаковок  сентябрь - 15 упаковок</t>
  </si>
  <si>
    <t>сентябрь - 2 флакона</t>
  </si>
  <si>
    <t>сентябрь - 5 флаконов</t>
  </si>
  <si>
    <t>май - 10 флаконов  сентябрь - 5 флаконов</t>
  </si>
  <si>
    <t>май - 3 упаковки</t>
  </si>
  <si>
    <t>апрель -6 упаковок</t>
  </si>
  <si>
    <t>сентябрь - 1 упаковка</t>
  </si>
  <si>
    <t>июнь  -1 упаковка</t>
  </si>
  <si>
    <t>апрель - 20 упаковок  сентябрь - 21 упаковка</t>
  </si>
  <si>
    <t>март - 50 упаковок    апрель - 139 упаковок   сентябрь  - 50 упаковок</t>
  </si>
  <si>
    <t>март - 30 упаковок    сентябрь - 29 упаковок</t>
  </si>
  <si>
    <t>апрель - 30 упаковок  сентябрь  -49 упаковок</t>
  </si>
  <si>
    <t>июнь - 41 штук</t>
  </si>
  <si>
    <t>апрель - 4 упаковки</t>
  </si>
  <si>
    <t>июнь  - 2 штуки</t>
  </si>
  <si>
    <t>Микропробирки на 1,5 мл  типа РР с плоской крышкой, с маркировочной панелью, градуировнная, безцветная  (уп. - 500 шт.)</t>
  </si>
  <si>
    <t>март - 26 упаковок сентябрь - 10 упаковок</t>
  </si>
  <si>
    <t>апрель - 2 упаковки сентябрь - 2 упаковки</t>
  </si>
  <si>
    <t>апрель - 3 флакона   сентябрь - 2 флакона</t>
  </si>
  <si>
    <t>апрель - 15 упаковок  сентябрь - 5 упаковок</t>
  </si>
  <si>
    <t>апрель - 3 упаковки  сентябрь - 1 упаковка</t>
  </si>
  <si>
    <t>апрель - 8 упаковок  сентябрь - 2 упаковки</t>
  </si>
  <si>
    <t>Дозаторы электронные одноканальные на 5-120 мкл</t>
  </si>
  <si>
    <t>май - 1 штука</t>
  </si>
  <si>
    <t>Дозаторы электронные одноканальные  на 10-300 мкл</t>
  </si>
  <si>
    <t>май - 2 штуки</t>
  </si>
  <si>
    <t>Дозатор механический одноканальный на 0,5-10 мкл</t>
  </si>
  <si>
    <t>Дозатор механический 8-канальный на 0,5-10 мкл</t>
  </si>
  <si>
    <t>Шприц Терасаки 6 канальный на 250 мкл с шагом дозирования 5 мкл</t>
  </si>
  <si>
    <t>Шприц Терасаки одноканальный на 50 мкл с шагом дозирования 1 мкл</t>
  </si>
  <si>
    <t>Сертифицированная агароза для проведения электрофореза ПЦР продуктов, во флаконе 1 кг</t>
  </si>
  <si>
    <t xml:space="preserve">Раствор бромистого этидия для окраски агарозного геля при проведении электрофореза  ПЦР анализа,  10 мг/мл, во флаконе 10 мл. </t>
  </si>
  <si>
    <t>Положительный контроль для лимфоцитотоксического теста, во флаконе 0,5 мл</t>
  </si>
  <si>
    <t>Отрицательный контроль для лимфоцитотоксического теста, во флаконе 0,5 мл</t>
  </si>
  <si>
    <t>Планшеты для иммунологического типирования, 60-ти луночные, в упаковке 200 шт</t>
  </si>
  <si>
    <t>Пипетка Пастера на 3 мл в индивидуальной упаковке, в упаковке 1000 шт.</t>
  </si>
  <si>
    <t xml:space="preserve"> Контейнер с анодным буфером для 24-х капиллярного генетического анализатора,  в упаковке 4 шт.</t>
  </si>
  <si>
    <t xml:space="preserve"> Контейнер с катодным буфером для 24-х капиллярного генетического анализатора,  в упаковке 4 шт</t>
  </si>
  <si>
    <t>Градиент плотности для выделения лимфоцитов из периферической крови, в упаковке - флакон 500 мл</t>
  </si>
  <si>
    <t xml:space="preserve">Ацетатный буфер с ЭДТА концентрированный х50 для проведения электрофореза в молекулярной биологии, в упаковке1 флакон объемом 5 л.  </t>
  </si>
  <si>
    <t xml:space="preserve">Капиллярная сборка на 24-каппилляров 50 см для капиллярного генетического секвенатора  </t>
  </si>
  <si>
    <t xml:space="preserve">Калибратор для спектрофотометра NanoDrop 2000, в упаковке 1 флакон  </t>
  </si>
  <si>
    <t>Фермент Taq ДНК полимераза с активностью 5 U в 1 мкл, в упаковке 1000 мкл</t>
  </si>
  <si>
    <t>Пробирка PS, 16х100мм, 10 мл, коническая, в упаковке 100 шт.</t>
  </si>
  <si>
    <t>Формамид для калибровки 96 и 24-х капиллярных секвенаторов, в упаковке - флакон объемом 5 мл</t>
  </si>
  <si>
    <t xml:space="preserve">Калибровочные микросферы для верификации проточного анализатора LABScan 3D  (классификационные и репортерные), 25 определений, в наборе: калибровочные микросферы 1-5мл; калибровочные микросферы 2-5мл; контроль флуоресцентной метки- 5мл; контроль жидкостной системы 1-5мл; контроль жидкостной системы 2-5мл; стрипы 8-луночные-28 шт.
</t>
  </si>
  <si>
    <t xml:space="preserve">Контрольные микросферы для верификации проточного анализатора LABScan 3D  (классификационные и репортерные), 25 определений, в наборе: калибровочные микросферы 1-5мл;
калибровочные микросферы 2-5мл;
контроль флуоресцентной метки- 5мл;
контроль EDR -5мл; стрипы 8-луночные-28 шт.
</t>
  </si>
  <si>
    <t>Набор с ферментом  для очистки ПЦР фрагментов для дальнейшего проведения  секвенирования, в упаковке -  реактив во флаконе объемом 4 мл</t>
  </si>
  <si>
    <t xml:space="preserve"> Сиквенсовый стандарт версия3.1 для 96-х капиллярного 3730/3730 генетического анализатора </t>
  </si>
  <si>
    <t>Проточная жидкость  Sheath Fluid для проточного анализатора LABScan 3D  , во флаконе 20 литров</t>
  </si>
  <si>
    <t>Отрицательный контроль для реагентов проточной цитофлуорометрии  LABScan 3D,  в упаковке 10 тестов</t>
  </si>
  <si>
    <t>Конъюгат фикоэритрина для реагентов проточной флуороцитометрии  LABScan 3D, в упаковке 1000 тестов</t>
  </si>
  <si>
    <t>Планшет для считывания 96-луночный, V-образное дно к аппарату проточной цитофлуореметрии, белого цвета для считывания результатов в проточном анализаторе LABScan 3D   , в упаковке 50 штук</t>
  </si>
  <si>
    <t xml:space="preserve">График поставки товаров применяемые в отделении иммунологического типирования тканей на 2017 год </t>
  </si>
  <si>
    <t xml:space="preserve">Утверждено </t>
  </si>
  <si>
    <t xml:space="preserve">заместителем директора </t>
  </si>
  <si>
    <t>__________________ С.Абдрахманова</t>
  </si>
  <si>
    <t xml:space="preserve">Заведующая ОИТТ                                       Турганбекова А.А. </t>
  </si>
  <si>
    <t>Цена, тенге</t>
  </si>
  <si>
    <t xml:space="preserve"> Сумма, тенге</t>
  </si>
  <si>
    <t xml:space="preserve">КГП «Областной центр крови» управления здравоохранения Карагандинской области </t>
  </si>
  <si>
    <t>г.Караганда, КГП «Областной центр крови» управления здравоохранения Карагандинской области, пр.Шахтеров, 81</t>
  </si>
  <si>
    <t>Май</t>
  </si>
  <si>
    <t>Флакон</t>
  </si>
  <si>
    <t>№ лота</t>
  </si>
  <si>
    <t>Наименование/характеристики изделий медицинского назначения</t>
  </si>
  <si>
    <t>Канистра</t>
  </si>
  <si>
    <t>Готовый к применению кожный антисептик на основе ЧАС – 0,15%, (кокобензилдиметиламмоний хлорид – 0,075% и дидецилдиметиламмоний хлорид – 0,075%), полигексаметиленгуанидин гидрохлорида – 0,1%, очищенного этилового спирта – 70%. Обязательно содержание в антисептике экстрактов растительных трав (череда, ромашка). По параметрам острой токсичности, средство относится к 4 классу мало опасных соединений. Предназначено для обработки кожи операционного и инъекционного полей пациентов, локтевых сгибов доноров, обработки рук хирургов в ЛПУ. Срок годности средства - 5 лет. Объем флакона 1 литр. эйрлесс</t>
  </si>
  <si>
    <t>Мыло жидкое с дезинфицирующим эффектом , представляет собой готовую к применению однородную прозрачную массу. Содержит в качестве действующего вещества 2,4,4-трихлоро-2-гидроксидифенил эфир (триклозан) - 0,25%, а также функциональные добавки, увлажняющие и ухаживающие за кожей компоненты. рН 10% водного раствора мыла - 5,0-8,5. Объем флакона 1 литр. эйрлесс</t>
  </si>
  <si>
    <t>Представляет собой готовую  к применению жидкость зеленого цвета. В качестве действующих веществ содержит: хлоргексидина биглюконат - 0,5%, изопропиловый спирт (2-пропанол) - 50% и пропиловый спирт (1-пропанол) - 20%, а также функциональные добавки, увлажняющие и ухаживающие за кожей компоненты. Объем флакона 0,2 литр.</t>
  </si>
  <si>
    <t>Дезинфицирующее средство в виде таблеток на основе дихлоризоциануровой кислоты не менее 98% с добавлением ПАВ. При растворении 1 таблетки в воде должно выделяться  не менее 1,48 г активного хлора. Объем 300 таблеток.</t>
  </si>
  <si>
    <t>Банка</t>
  </si>
  <si>
    <t xml:space="preserve">Дезинфицирующее средство в виде готового раствора, на основе ЧАС - 0,1%, N,N-бис-(3-аминопропил) додециламина - 0,1%, очищенного этилового спирта - 53%. Средство предназначено для дезинфекции небольших площадей, а также труднодоступных поверхностей в помещениях, предметов обстановки, приборов, медицинского оборудования. Применяют в неразбавленном виде для обеззараживания небольших по площади (не более 1/10  от площади помещения), а также труднодоступных для обработки поверхностей,   способами протирания или орошения. Объем 0,75 л.  </t>
  </si>
  <si>
    <t>Июнь-июль</t>
  </si>
  <si>
    <t>Май-июнь</t>
  </si>
  <si>
    <t xml:space="preserve">Дезинфицирующее средствопредставляет собой прозрачную жидкость от слабого
до интенсивного желтого цвета с характерным запахом. В качестве действующих веществ в состав средства входит алкилдиметилбензиламмоний хлорид (ЧАС) – 22,0% и глутаровый альдегид (ГА) - 10%, а также функциональные и технологические компоненты.  рН 1% раствора 4,33. Объем канистры 5 литр.
</t>
  </si>
  <si>
    <t>Дезинфицирующее средство должно  представлять собой прозрачную жидкость от бесцветного до желтого цвета.  В качестве действующих веществ в состав средства входит перекись водорода не менее 16,5%, полигексаметиленгуанидина гидрохлорид не менее 12%, а также вспомогательные компоненты (неионогенный ПАВ). Объем флакона 1 литр.</t>
  </si>
  <si>
    <t>Перчатки медицинские нестерильные, нитриловые,неопудренные</t>
  </si>
  <si>
    <t>Пара</t>
  </si>
  <si>
    <t>Приложение к Объявлению от 25.04.2018 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</si>
</sst>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1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9" fillId="4" borderId="5" applyNumberFormat="0" applyFont="0" applyFill="0" applyProtection="0"/>
  </cellStyleXfs>
  <cellXfs count="39">
    <xf numFmtId="0" fontId="0" fillId="0" borderId="0" xfId="0"/>
    <xf numFmtId="3" fontId="3" fillId="2" borderId="1" xfId="0" applyNumberFormat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0" fillId="2" borderId="0" xfId="0" applyFill="1"/>
    <xf numFmtId="3" fontId="3" fillId="2" borderId="2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4" fontId="6" fillId="0" borderId="0" xfId="0" applyNumberFormat="1" applyFont="1" applyAlignment="1">
      <alignment horizontal="right"/>
    </xf>
    <xf numFmtId="0" fontId="6" fillId="2" borderId="0" xfId="0" applyFont="1" applyFill="1"/>
    <xf numFmtId="164" fontId="2" fillId="0" borderId="2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_Лист3" xfId="2"/>
    <cellStyle name="Стиль 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47625</xdr:colOff>
      <xdr:row>4</xdr:row>
      <xdr:rowOff>85725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7221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</xdr:colOff>
      <xdr:row>4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7221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</xdr:colOff>
      <xdr:row>4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7221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</xdr:colOff>
      <xdr:row>4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7221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</xdr:colOff>
      <xdr:row>4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7221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</xdr:colOff>
      <xdr:row>4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7221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4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81927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81927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81927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91643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91643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191643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201358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19175" y="201358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1409700</xdr:colOff>
      <xdr:row>4</xdr:row>
      <xdr:rowOff>523875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62325" y="28860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4</xdr:row>
      <xdr:rowOff>76200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3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3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3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4</xdr:row>
      <xdr:rowOff>0</xdr:rowOff>
    </xdr:from>
    <xdr:ext cx="47625" cy="85725"/>
    <xdr:sp macro="" textlink="">
      <xdr:nvSpPr>
        <xdr:cNvPr id="3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4669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3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5</xdr:row>
      <xdr:rowOff>76200</xdr:rowOff>
    </xdr:from>
    <xdr:ext cx="47625" cy="85725"/>
    <xdr:sp macro="" textlink="">
      <xdr:nvSpPr>
        <xdr:cNvPr id="3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3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4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4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4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4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4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4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5</xdr:row>
      <xdr:rowOff>0</xdr:rowOff>
    </xdr:from>
    <xdr:ext cx="47625" cy="85725"/>
    <xdr:sp macro="" textlink="">
      <xdr:nvSpPr>
        <xdr:cNvPr id="4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4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6</xdr:row>
      <xdr:rowOff>76200</xdr:rowOff>
    </xdr:from>
    <xdr:ext cx="47625" cy="85725"/>
    <xdr:sp macro="" textlink="">
      <xdr:nvSpPr>
        <xdr:cNvPr id="4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4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5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5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5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5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5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5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6</xdr:row>
      <xdr:rowOff>0</xdr:rowOff>
    </xdr:from>
    <xdr:ext cx="47625" cy="85725"/>
    <xdr:sp macro="" textlink="">
      <xdr:nvSpPr>
        <xdr:cNvPr id="5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5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7</xdr:row>
      <xdr:rowOff>76200</xdr:rowOff>
    </xdr:from>
    <xdr:ext cx="47625" cy="85725"/>
    <xdr:sp macro="" textlink="">
      <xdr:nvSpPr>
        <xdr:cNvPr id="5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5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6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6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6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6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6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6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7</xdr:row>
      <xdr:rowOff>0</xdr:rowOff>
    </xdr:from>
    <xdr:ext cx="47625" cy="85725"/>
    <xdr:sp macro="" textlink="">
      <xdr:nvSpPr>
        <xdr:cNvPr id="6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6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8</xdr:row>
      <xdr:rowOff>76200</xdr:rowOff>
    </xdr:from>
    <xdr:ext cx="47625" cy="85725"/>
    <xdr:sp macro="" textlink="">
      <xdr:nvSpPr>
        <xdr:cNvPr id="6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6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7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7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7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7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7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7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8</xdr:row>
      <xdr:rowOff>0</xdr:rowOff>
    </xdr:from>
    <xdr:ext cx="47625" cy="85725"/>
    <xdr:sp macro="" textlink="">
      <xdr:nvSpPr>
        <xdr:cNvPr id="7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7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9</xdr:row>
      <xdr:rowOff>76200</xdr:rowOff>
    </xdr:from>
    <xdr:ext cx="47625" cy="85725"/>
    <xdr:sp macro="" textlink="">
      <xdr:nvSpPr>
        <xdr:cNvPr id="7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7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8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8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8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8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8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8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9</xdr:row>
      <xdr:rowOff>0</xdr:rowOff>
    </xdr:from>
    <xdr:ext cx="47625" cy="85725"/>
    <xdr:sp macro="" textlink="">
      <xdr:nvSpPr>
        <xdr:cNvPr id="8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8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10</xdr:row>
      <xdr:rowOff>76200</xdr:rowOff>
    </xdr:from>
    <xdr:ext cx="47625" cy="85725"/>
    <xdr:sp macro="" textlink="">
      <xdr:nvSpPr>
        <xdr:cNvPr id="8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8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9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9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9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9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9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9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10</xdr:row>
      <xdr:rowOff>0</xdr:rowOff>
    </xdr:from>
    <xdr:ext cx="47625" cy="85725"/>
    <xdr:sp macro="" textlink="">
      <xdr:nvSpPr>
        <xdr:cNvPr id="9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9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9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9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0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0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3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3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4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4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5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5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6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6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7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7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8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8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19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19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0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0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3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3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4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4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5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5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6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6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7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7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8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8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29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29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30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0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3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3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33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3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1524000</xdr:colOff>
      <xdr:row>11</xdr:row>
      <xdr:rowOff>0</xdr:rowOff>
    </xdr:from>
    <xdr:ext cx="47625" cy="85725"/>
    <xdr:sp macro="" textlink="">
      <xdr:nvSpPr>
        <xdr:cNvPr id="34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43100" y="24384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4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5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5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5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5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5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5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1219200</xdr:colOff>
      <xdr:row>11</xdr:row>
      <xdr:rowOff>0</xdr:rowOff>
    </xdr:from>
    <xdr:ext cx="47625" cy="85725"/>
    <xdr:sp macro="" textlink="">
      <xdr:nvSpPr>
        <xdr:cNvPr id="35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38300" y="2362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85725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192690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192690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192690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192690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192690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192690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02882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02882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02882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1336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1336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1336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23837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23837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23837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34505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34505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34505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44697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44697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44697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55174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55174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551747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65652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65652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685925" y="265652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tabSelected="1" zoomScaleNormal="100" workbookViewId="0">
      <selection activeCell="D5" sqref="D5"/>
    </sheetView>
  </sheetViews>
  <sheetFormatPr defaultRowHeight="15"/>
  <cols>
    <col min="1" max="1" width="6.28515625" style="23" customWidth="1"/>
    <col min="2" max="2" width="23" style="12" customWidth="1"/>
    <col min="3" max="3" width="103" style="23" customWidth="1"/>
    <col min="4" max="4" width="17.42578125" style="23" customWidth="1"/>
    <col min="5" max="5" width="12" style="23" customWidth="1"/>
    <col min="6" max="6" width="12.28515625" style="24" bestFit="1" customWidth="1"/>
    <col min="7" max="7" width="13.7109375" style="24" customWidth="1"/>
    <col min="8" max="8" width="16.140625" style="23" customWidth="1"/>
    <col min="9" max="9" width="8.5703125" style="23" bestFit="1" customWidth="1"/>
    <col min="10" max="10" width="31.5703125" style="12" bestFit="1" customWidth="1"/>
    <col min="11" max="11" width="10" style="12" customWidth="1"/>
    <col min="12" max="16384" width="9.140625" style="12"/>
  </cols>
  <sheetData>
    <row r="1" spans="1:11">
      <c r="J1" s="21" t="s">
        <v>111</v>
      </c>
    </row>
    <row r="3" spans="1:11" s="26" customFormat="1" ht="51">
      <c r="A3" s="34" t="s">
        <v>96</v>
      </c>
      <c r="B3" s="35" t="s">
        <v>19</v>
      </c>
      <c r="C3" s="36" t="s">
        <v>97</v>
      </c>
      <c r="D3" s="36" t="s">
        <v>2</v>
      </c>
      <c r="E3" s="36" t="s">
        <v>3</v>
      </c>
      <c r="F3" s="37" t="s">
        <v>90</v>
      </c>
      <c r="G3" s="37" t="s">
        <v>91</v>
      </c>
      <c r="H3" s="36" t="s">
        <v>20</v>
      </c>
      <c r="I3" s="36" t="s">
        <v>21</v>
      </c>
      <c r="J3" s="36" t="s">
        <v>22</v>
      </c>
      <c r="K3" s="36" t="s">
        <v>23</v>
      </c>
    </row>
    <row r="4" spans="1:11" ht="105">
      <c r="A4" s="28">
        <v>1</v>
      </c>
      <c r="B4" s="30" t="s">
        <v>92</v>
      </c>
      <c r="C4" s="31" t="s">
        <v>99</v>
      </c>
      <c r="D4" s="22" t="s">
        <v>95</v>
      </c>
      <c r="E4" s="25">
        <v>14</v>
      </c>
      <c r="F4" s="27">
        <v>7600</v>
      </c>
      <c r="G4" s="27">
        <f t="shared" ref="G4:G11" si="0">E4*F4</f>
        <v>106400</v>
      </c>
      <c r="H4" s="25" t="s">
        <v>24</v>
      </c>
      <c r="I4" s="25" t="s">
        <v>105</v>
      </c>
      <c r="J4" s="29" t="s">
        <v>93</v>
      </c>
      <c r="K4" s="25">
        <v>0</v>
      </c>
    </row>
    <row r="5" spans="1:11" ht="60">
      <c r="A5" s="28">
        <v>2</v>
      </c>
      <c r="B5" s="30" t="s">
        <v>92</v>
      </c>
      <c r="C5" s="31" t="s">
        <v>100</v>
      </c>
      <c r="D5" s="22" t="s">
        <v>95</v>
      </c>
      <c r="E5" s="25">
        <v>7</v>
      </c>
      <c r="F5" s="27">
        <v>3800</v>
      </c>
      <c r="G5" s="27">
        <f t="shared" si="0"/>
        <v>26600</v>
      </c>
      <c r="H5" s="25" t="s">
        <v>24</v>
      </c>
      <c r="I5" s="25" t="s">
        <v>105</v>
      </c>
      <c r="J5" s="29" t="s">
        <v>93</v>
      </c>
      <c r="K5" s="25">
        <v>0</v>
      </c>
    </row>
    <row r="6" spans="1:11" ht="60">
      <c r="A6" s="28">
        <v>3</v>
      </c>
      <c r="B6" s="30" t="s">
        <v>92</v>
      </c>
      <c r="C6" s="31" t="s">
        <v>101</v>
      </c>
      <c r="D6" s="22" t="s">
        <v>95</v>
      </c>
      <c r="E6" s="25">
        <v>196</v>
      </c>
      <c r="F6" s="27">
        <v>1794</v>
      </c>
      <c r="G6" s="27">
        <f t="shared" si="0"/>
        <v>351624</v>
      </c>
      <c r="H6" s="25" t="s">
        <v>24</v>
      </c>
      <c r="I6" s="25" t="s">
        <v>94</v>
      </c>
      <c r="J6" s="29" t="s">
        <v>93</v>
      </c>
      <c r="K6" s="25">
        <v>0</v>
      </c>
    </row>
    <row r="7" spans="1:11" ht="51">
      <c r="A7" s="28">
        <v>4</v>
      </c>
      <c r="B7" s="30" t="s">
        <v>92</v>
      </c>
      <c r="C7" s="31" t="s">
        <v>102</v>
      </c>
      <c r="D7" s="22" t="s">
        <v>103</v>
      </c>
      <c r="E7" s="25">
        <v>23</v>
      </c>
      <c r="F7" s="27">
        <v>3100</v>
      </c>
      <c r="G7" s="27">
        <f t="shared" si="0"/>
        <v>71300</v>
      </c>
      <c r="H7" s="25" t="s">
        <v>24</v>
      </c>
      <c r="I7" s="25" t="s">
        <v>106</v>
      </c>
      <c r="J7" s="29" t="s">
        <v>93</v>
      </c>
      <c r="K7" s="25">
        <v>0</v>
      </c>
    </row>
    <row r="8" spans="1:11" ht="90">
      <c r="A8" s="28">
        <v>5</v>
      </c>
      <c r="B8" s="30" t="s">
        <v>92</v>
      </c>
      <c r="C8" s="32" t="s">
        <v>104</v>
      </c>
      <c r="D8" s="22" t="s">
        <v>95</v>
      </c>
      <c r="E8" s="25">
        <v>100</v>
      </c>
      <c r="F8" s="27">
        <v>4100</v>
      </c>
      <c r="G8" s="27">
        <f t="shared" si="0"/>
        <v>410000</v>
      </c>
      <c r="H8" s="25" t="s">
        <v>24</v>
      </c>
      <c r="I8" s="25" t="s">
        <v>94</v>
      </c>
      <c r="J8" s="29" t="s">
        <v>93</v>
      </c>
      <c r="K8" s="25">
        <v>0</v>
      </c>
    </row>
    <row r="9" spans="1:11" ht="75">
      <c r="A9" s="28">
        <v>6</v>
      </c>
      <c r="B9" s="30" t="s">
        <v>92</v>
      </c>
      <c r="C9" s="31" t="s">
        <v>107</v>
      </c>
      <c r="D9" s="22" t="s">
        <v>98</v>
      </c>
      <c r="E9" s="25">
        <v>1</v>
      </c>
      <c r="F9" s="27">
        <v>20580</v>
      </c>
      <c r="G9" s="27">
        <f t="shared" si="0"/>
        <v>20580</v>
      </c>
      <c r="H9" s="25" t="s">
        <v>24</v>
      </c>
      <c r="I9" s="25" t="s">
        <v>94</v>
      </c>
      <c r="J9" s="29" t="s">
        <v>93</v>
      </c>
      <c r="K9" s="25">
        <v>0</v>
      </c>
    </row>
    <row r="10" spans="1:11" ht="60">
      <c r="A10" s="28">
        <v>7</v>
      </c>
      <c r="B10" s="30" t="s">
        <v>92</v>
      </c>
      <c r="C10" s="32" t="s">
        <v>108</v>
      </c>
      <c r="D10" s="22" t="s">
        <v>95</v>
      </c>
      <c r="E10" s="25">
        <v>4</v>
      </c>
      <c r="F10" s="27">
        <v>4500</v>
      </c>
      <c r="G10" s="27">
        <f t="shared" si="0"/>
        <v>18000</v>
      </c>
      <c r="H10" s="25" t="s">
        <v>24</v>
      </c>
      <c r="I10" s="25" t="s">
        <v>94</v>
      </c>
      <c r="J10" s="29" t="s">
        <v>93</v>
      </c>
      <c r="K10" s="25">
        <v>0</v>
      </c>
    </row>
    <row r="11" spans="1:11" ht="51">
      <c r="A11" s="28">
        <v>8</v>
      </c>
      <c r="B11" s="30" t="s">
        <v>92</v>
      </c>
      <c r="C11" s="33" t="s">
        <v>109</v>
      </c>
      <c r="D11" s="22" t="s">
        <v>110</v>
      </c>
      <c r="E11" s="25">
        <v>1500</v>
      </c>
      <c r="F11" s="27">
        <v>31</v>
      </c>
      <c r="G11" s="27">
        <f t="shared" si="0"/>
        <v>46500</v>
      </c>
      <c r="H11" s="25" t="s">
        <v>24</v>
      </c>
      <c r="I11" s="25" t="s">
        <v>94</v>
      </c>
      <c r="J11" s="29" t="s">
        <v>93</v>
      </c>
      <c r="K11" s="25">
        <v>0</v>
      </c>
    </row>
  </sheetData>
  <pageMargins left="0.19" right="0.33" top="0.22" bottom="0.16" header="0.22" footer="0.16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topLeftCell="A22" workbookViewId="0">
      <selection activeCell="H6" sqref="H6"/>
    </sheetView>
  </sheetViews>
  <sheetFormatPr defaultRowHeight="15"/>
  <cols>
    <col min="1" max="1" width="6.28515625" customWidth="1"/>
    <col min="2" max="2" width="42.140625" customWidth="1"/>
    <col min="3" max="3" width="17.42578125" customWidth="1"/>
    <col min="4" max="4" width="12" customWidth="1"/>
    <col min="5" max="5" width="20.85546875" customWidth="1"/>
  </cols>
  <sheetData>
    <row r="1" spans="1:5" ht="15.75">
      <c r="E1" s="18" t="s">
        <v>86</v>
      </c>
    </row>
    <row r="2" spans="1:5" ht="15.75">
      <c r="E2" s="18" t="s">
        <v>87</v>
      </c>
    </row>
    <row r="3" spans="1:5" ht="15.75">
      <c r="E3" s="18" t="s">
        <v>88</v>
      </c>
    </row>
    <row r="4" spans="1:5" ht="32.25" customHeight="1">
      <c r="B4" s="38" t="s">
        <v>85</v>
      </c>
      <c r="C4" s="38"/>
      <c r="D4" s="38"/>
      <c r="E4" s="38"/>
    </row>
    <row r="5" spans="1:5" ht="25.5">
      <c r="A5" s="14" t="s">
        <v>0</v>
      </c>
      <c r="B5" s="1" t="s">
        <v>1</v>
      </c>
      <c r="C5" s="1" t="s">
        <v>2</v>
      </c>
      <c r="D5" s="1" t="s">
        <v>3</v>
      </c>
      <c r="E5" s="13" t="s">
        <v>21</v>
      </c>
    </row>
    <row r="6" spans="1:5" ht="25.5">
      <c r="A6" s="2">
        <v>1</v>
      </c>
      <c r="B6" s="16" t="s">
        <v>74</v>
      </c>
      <c r="C6" s="5" t="s">
        <v>5</v>
      </c>
      <c r="D6" s="4">
        <v>5</v>
      </c>
      <c r="E6" s="3" t="s">
        <v>29</v>
      </c>
    </row>
    <row r="7" spans="1:5" ht="51">
      <c r="A7" s="2">
        <v>2</v>
      </c>
      <c r="B7" s="8" t="s">
        <v>8</v>
      </c>
      <c r="C7" s="5" t="s">
        <v>5</v>
      </c>
      <c r="D7" s="4">
        <v>2</v>
      </c>
      <c r="E7" s="3" t="s">
        <v>30</v>
      </c>
    </row>
    <row r="8" spans="1:5" ht="25.5">
      <c r="A8" s="2">
        <v>3</v>
      </c>
      <c r="B8" s="8" t="s">
        <v>62</v>
      </c>
      <c r="C8" s="5" t="s">
        <v>6</v>
      </c>
      <c r="D8" s="4">
        <v>4</v>
      </c>
      <c r="E8" s="3" t="s">
        <v>31</v>
      </c>
    </row>
    <row r="9" spans="1:5" ht="38.25">
      <c r="A9" s="2">
        <v>4</v>
      </c>
      <c r="B9" s="8" t="s">
        <v>63</v>
      </c>
      <c r="C9" s="5" t="s">
        <v>6</v>
      </c>
      <c r="D9" s="4">
        <v>1</v>
      </c>
      <c r="E9" s="3" t="s">
        <v>27</v>
      </c>
    </row>
    <row r="10" spans="1:5" ht="25.5">
      <c r="A10" s="2">
        <v>5</v>
      </c>
      <c r="B10" s="8" t="s">
        <v>9</v>
      </c>
      <c r="C10" s="5" t="s">
        <v>5</v>
      </c>
      <c r="D10" s="4">
        <v>25</v>
      </c>
      <c r="E10" s="3" t="s">
        <v>32</v>
      </c>
    </row>
    <row r="11" spans="1:5" ht="51">
      <c r="A11" s="2">
        <v>6</v>
      </c>
      <c r="B11" s="8" t="s">
        <v>71</v>
      </c>
      <c r="C11" s="5" t="s">
        <v>5</v>
      </c>
      <c r="D11" s="4">
        <v>2</v>
      </c>
      <c r="E11" s="3" t="s">
        <v>33</v>
      </c>
    </row>
    <row r="12" spans="1:5" ht="38.25">
      <c r="A12" s="2">
        <v>7</v>
      </c>
      <c r="B12" s="8" t="s">
        <v>70</v>
      </c>
      <c r="C12" s="5" t="s">
        <v>5</v>
      </c>
      <c r="D12" s="4">
        <v>5</v>
      </c>
      <c r="E12" s="3" t="s">
        <v>34</v>
      </c>
    </row>
    <row r="13" spans="1:5" ht="25.5">
      <c r="A13" s="2">
        <v>8</v>
      </c>
      <c r="B13" s="8" t="s">
        <v>64</v>
      </c>
      <c r="C13" s="5" t="s">
        <v>6</v>
      </c>
      <c r="D13" s="4">
        <v>15</v>
      </c>
      <c r="E13" s="3" t="s">
        <v>35</v>
      </c>
    </row>
    <row r="14" spans="1:5" ht="25.5">
      <c r="A14" s="2">
        <v>9</v>
      </c>
      <c r="B14" s="8" t="s">
        <v>65</v>
      </c>
      <c r="C14" s="5" t="s">
        <v>6</v>
      </c>
      <c r="D14" s="4">
        <v>15</v>
      </c>
      <c r="E14" s="3" t="s">
        <v>35</v>
      </c>
    </row>
    <row r="15" spans="1:5" ht="25.5">
      <c r="A15" s="2">
        <v>10</v>
      </c>
      <c r="B15" s="9" t="s">
        <v>67</v>
      </c>
      <c r="C15" s="7" t="s">
        <v>5</v>
      </c>
      <c r="D15" s="7">
        <v>3</v>
      </c>
      <c r="E15" s="3" t="s">
        <v>36</v>
      </c>
    </row>
    <row r="16" spans="1:5" ht="25.5">
      <c r="A16" s="2">
        <v>11</v>
      </c>
      <c r="B16" s="8" t="s">
        <v>66</v>
      </c>
      <c r="C16" s="5" t="s">
        <v>5</v>
      </c>
      <c r="D16" s="4">
        <v>6</v>
      </c>
      <c r="E16" s="3" t="s">
        <v>37</v>
      </c>
    </row>
    <row r="17" spans="1:5" ht="51">
      <c r="A17" s="2">
        <v>12</v>
      </c>
      <c r="B17" s="8" t="s">
        <v>79</v>
      </c>
      <c r="C17" s="5" t="s">
        <v>5</v>
      </c>
      <c r="D17" s="4">
        <v>1</v>
      </c>
      <c r="E17" s="3" t="s">
        <v>28</v>
      </c>
    </row>
    <row r="18" spans="1:5" ht="38.25">
      <c r="A18" s="2">
        <v>13</v>
      </c>
      <c r="B18" s="8" t="s">
        <v>68</v>
      </c>
      <c r="C18" s="5" t="s">
        <v>5</v>
      </c>
      <c r="D18" s="4">
        <v>1</v>
      </c>
      <c r="E18" s="3" t="s">
        <v>38</v>
      </c>
    </row>
    <row r="19" spans="1:5" ht="38.25">
      <c r="A19" s="2">
        <v>14</v>
      </c>
      <c r="B19" s="8" t="s">
        <v>69</v>
      </c>
      <c r="C19" s="5" t="s">
        <v>5</v>
      </c>
      <c r="D19" s="4">
        <v>1</v>
      </c>
      <c r="E19" s="3" t="s">
        <v>38</v>
      </c>
    </row>
    <row r="20" spans="1:5" ht="25.5">
      <c r="A20" s="2">
        <v>15</v>
      </c>
      <c r="B20" s="8" t="s">
        <v>72</v>
      </c>
      <c r="C20" s="5" t="s">
        <v>4</v>
      </c>
      <c r="D20" s="4">
        <v>1</v>
      </c>
      <c r="E20" s="3" t="s">
        <v>26</v>
      </c>
    </row>
    <row r="21" spans="1:5" ht="25.5">
      <c r="A21" s="2">
        <v>16</v>
      </c>
      <c r="B21" s="16" t="s">
        <v>73</v>
      </c>
      <c r="C21" s="5" t="s">
        <v>5</v>
      </c>
      <c r="D21" s="4">
        <v>1</v>
      </c>
      <c r="E21" s="3" t="s">
        <v>39</v>
      </c>
    </row>
    <row r="22" spans="1:5" ht="25.5">
      <c r="A22" s="2">
        <v>17</v>
      </c>
      <c r="B22" s="8" t="s">
        <v>10</v>
      </c>
      <c r="C22" s="5" t="s">
        <v>5</v>
      </c>
      <c r="D22" s="4">
        <v>41</v>
      </c>
      <c r="E22" s="3" t="s">
        <v>40</v>
      </c>
    </row>
    <row r="23" spans="1:5" ht="38.25">
      <c r="A23" s="2">
        <v>18</v>
      </c>
      <c r="B23" s="10" t="s">
        <v>11</v>
      </c>
      <c r="C23" s="5" t="s">
        <v>5</v>
      </c>
      <c r="D23" s="4">
        <v>239</v>
      </c>
      <c r="E23" s="3" t="s">
        <v>41</v>
      </c>
    </row>
    <row r="24" spans="1:5" ht="25.5">
      <c r="A24" s="2">
        <v>19</v>
      </c>
      <c r="B24" s="10" t="s">
        <v>12</v>
      </c>
      <c r="C24" s="5" t="s">
        <v>5</v>
      </c>
      <c r="D24" s="4">
        <v>59</v>
      </c>
      <c r="E24" s="3" t="s">
        <v>42</v>
      </c>
    </row>
    <row r="25" spans="1:5" ht="25.5">
      <c r="A25" s="2">
        <v>20</v>
      </c>
      <c r="B25" s="10" t="s">
        <v>75</v>
      </c>
      <c r="C25" s="4" t="s">
        <v>5</v>
      </c>
      <c r="D25" s="4">
        <v>79</v>
      </c>
      <c r="E25" s="3" t="s">
        <v>43</v>
      </c>
    </row>
    <row r="26" spans="1:5" ht="25.5">
      <c r="A26" s="2">
        <v>21</v>
      </c>
      <c r="B26" s="8" t="s">
        <v>13</v>
      </c>
      <c r="C26" s="5" t="s">
        <v>7</v>
      </c>
      <c r="D26" s="4">
        <v>41</v>
      </c>
      <c r="E26" s="3" t="s">
        <v>44</v>
      </c>
    </row>
    <row r="27" spans="1:5" ht="25.5">
      <c r="A27" s="2">
        <v>22</v>
      </c>
      <c r="B27" s="8" t="s">
        <v>14</v>
      </c>
      <c r="C27" s="5" t="s">
        <v>7</v>
      </c>
      <c r="D27" s="4">
        <v>41</v>
      </c>
      <c r="E27" s="3" t="s">
        <v>44</v>
      </c>
    </row>
    <row r="28" spans="1:5" ht="25.5">
      <c r="A28" s="2">
        <v>23</v>
      </c>
      <c r="B28" s="8" t="s">
        <v>15</v>
      </c>
      <c r="C28" s="5" t="s">
        <v>7</v>
      </c>
      <c r="D28" s="4">
        <v>41</v>
      </c>
      <c r="E28" s="3" t="s">
        <v>44</v>
      </c>
    </row>
    <row r="29" spans="1:5" ht="25.5">
      <c r="A29" s="2">
        <v>24</v>
      </c>
      <c r="B29" s="8" t="s">
        <v>16</v>
      </c>
      <c r="C29" s="5" t="s">
        <v>5</v>
      </c>
      <c r="D29" s="4">
        <v>1</v>
      </c>
      <c r="E29" s="3" t="s">
        <v>25</v>
      </c>
    </row>
    <row r="30" spans="1:5" ht="38.25">
      <c r="A30" s="2">
        <v>25</v>
      </c>
      <c r="B30" s="8" t="s">
        <v>80</v>
      </c>
      <c r="C30" s="5" t="s">
        <v>5</v>
      </c>
      <c r="D30" s="4">
        <v>1</v>
      </c>
      <c r="E30" s="3" t="s">
        <v>25</v>
      </c>
    </row>
    <row r="31" spans="1:5" ht="25.5">
      <c r="A31" s="2">
        <v>26</v>
      </c>
      <c r="B31" s="8" t="s">
        <v>17</v>
      </c>
      <c r="C31" s="5" t="s">
        <v>5</v>
      </c>
      <c r="D31" s="4">
        <v>4</v>
      </c>
      <c r="E31" s="3" t="s">
        <v>45</v>
      </c>
    </row>
    <row r="32" spans="1:5" ht="25.5">
      <c r="A32" s="2">
        <v>27</v>
      </c>
      <c r="B32" s="8" t="s">
        <v>60</v>
      </c>
      <c r="C32" s="7" t="s">
        <v>7</v>
      </c>
      <c r="D32" s="4">
        <v>2</v>
      </c>
      <c r="E32" s="3" t="s">
        <v>46</v>
      </c>
    </row>
    <row r="33" spans="1:5" ht="25.5">
      <c r="A33" s="2">
        <v>28</v>
      </c>
      <c r="B33" s="8" t="s">
        <v>61</v>
      </c>
      <c r="C33" s="7" t="s">
        <v>7</v>
      </c>
      <c r="D33" s="4">
        <v>2</v>
      </c>
      <c r="E33" s="3" t="s">
        <v>46</v>
      </c>
    </row>
    <row r="34" spans="1:5" ht="38.25">
      <c r="A34" s="2">
        <v>29</v>
      </c>
      <c r="B34" s="8" t="s">
        <v>47</v>
      </c>
      <c r="C34" s="7" t="s">
        <v>7</v>
      </c>
      <c r="D34" s="4">
        <v>36</v>
      </c>
      <c r="E34" s="3" t="s">
        <v>48</v>
      </c>
    </row>
    <row r="35" spans="1:5" ht="25.5">
      <c r="A35" s="2">
        <v>30</v>
      </c>
      <c r="B35" s="8" t="s">
        <v>76</v>
      </c>
      <c r="C35" s="5" t="s">
        <v>5</v>
      </c>
      <c r="D35" s="4">
        <v>4</v>
      </c>
      <c r="E35" s="3" t="s">
        <v>45</v>
      </c>
    </row>
    <row r="36" spans="1:5" ht="127.5">
      <c r="A36" s="2">
        <v>31</v>
      </c>
      <c r="B36" s="11" t="s">
        <v>77</v>
      </c>
      <c r="C36" s="5" t="s">
        <v>4</v>
      </c>
      <c r="D36" s="4">
        <v>4</v>
      </c>
      <c r="E36" s="3" t="s">
        <v>49</v>
      </c>
    </row>
    <row r="37" spans="1:5" ht="114.75">
      <c r="A37" s="2">
        <v>32</v>
      </c>
      <c r="B37" s="11" t="s">
        <v>78</v>
      </c>
      <c r="C37" s="15" t="s">
        <v>4</v>
      </c>
      <c r="D37" s="4">
        <v>4</v>
      </c>
      <c r="E37" s="3" t="s">
        <v>49</v>
      </c>
    </row>
    <row r="38" spans="1:5" ht="25.5">
      <c r="A38" s="2">
        <v>33</v>
      </c>
      <c r="B38" s="17" t="s">
        <v>81</v>
      </c>
      <c r="C38" s="7" t="s">
        <v>6</v>
      </c>
      <c r="D38" s="4">
        <v>5</v>
      </c>
      <c r="E38" s="3" t="s">
        <v>50</v>
      </c>
    </row>
    <row r="39" spans="1:5" ht="38.25">
      <c r="A39" s="2">
        <v>34</v>
      </c>
      <c r="B39" s="17" t="s">
        <v>82</v>
      </c>
      <c r="C39" s="7" t="s">
        <v>5</v>
      </c>
      <c r="D39" s="4">
        <v>20</v>
      </c>
      <c r="E39" s="3" t="s">
        <v>51</v>
      </c>
    </row>
    <row r="40" spans="1:5" ht="38.25">
      <c r="A40" s="2">
        <v>35</v>
      </c>
      <c r="B40" s="17" t="s">
        <v>83</v>
      </c>
      <c r="C40" s="7" t="s">
        <v>5</v>
      </c>
      <c r="D40" s="4">
        <v>4</v>
      </c>
      <c r="E40" s="3" t="s">
        <v>52</v>
      </c>
    </row>
    <row r="41" spans="1:5" ht="63.75">
      <c r="A41" s="2">
        <v>36</v>
      </c>
      <c r="B41" s="17" t="s">
        <v>84</v>
      </c>
      <c r="C41" s="7" t="s">
        <v>5</v>
      </c>
      <c r="D41" s="4">
        <v>10</v>
      </c>
      <c r="E41" s="3" t="s">
        <v>53</v>
      </c>
    </row>
    <row r="42" spans="1:5" ht="25.5">
      <c r="A42" s="2">
        <v>37</v>
      </c>
      <c r="B42" s="6" t="s">
        <v>54</v>
      </c>
      <c r="C42" s="7" t="s">
        <v>18</v>
      </c>
      <c r="D42" s="4">
        <v>1</v>
      </c>
      <c r="E42" s="3" t="s">
        <v>55</v>
      </c>
    </row>
    <row r="43" spans="1:5" ht="25.5">
      <c r="A43" s="2">
        <v>38</v>
      </c>
      <c r="B43" s="6" t="s">
        <v>56</v>
      </c>
      <c r="C43" s="7" t="s">
        <v>18</v>
      </c>
      <c r="D43" s="4">
        <v>2</v>
      </c>
      <c r="E43" s="3" t="s">
        <v>57</v>
      </c>
    </row>
    <row r="44" spans="1:5" ht="25.5">
      <c r="A44" s="2">
        <v>39</v>
      </c>
      <c r="B44" s="6" t="s">
        <v>58</v>
      </c>
      <c r="C44" s="7" t="s">
        <v>18</v>
      </c>
      <c r="D44" s="4">
        <v>2</v>
      </c>
      <c r="E44" s="3" t="s">
        <v>57</v>
      </c>
    </row>
    <row r="45" spans="1:5">
      <c r="A45" s="2">
        <v>40</v>
      </c>
      <c r="B45" s="6" t="s">
        <v>59</v>
      </c>
      <c r="C45" s="7" t="s">
        <v>18</v>
      </c>
      <c r="D45" s="4">
        <v>1</v>
      </c>
      <c r="E45" s="3" t="s">
        <v>55</v>
      </c>
    </row>
    <row r="48" spans="1:5" ht="15.75">
      <c r="C48" s="19" t="s">
        <v>89</v>
      </c>
    </row>
    <row r="50" spans="5:5">
      <c r="E50" s="20">
        <v>42776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2018-04-24T13:00:17Z</dcterms:modified>
</cp:coreProperties>
</file>