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<sst xmlns="http://schemas.openxmlformats.org/spreadsheetml/2006/main" count="66" uniqueCount="30">
  <si>
    <t>уп</t>
  </si>
  <si>
    <t>тюк</t>
  </si>
  <si>
    <t>23.10.2023 ж. хабарландыруға қосымша</t>
  </si>
  <si>
    <t xml:space="preserve">лот № </t>
  </si>
  <si>
    <t>Медициналық мақсаттағы бұйымның атауы/сипаттамасы</t>
  </si>
  <si>
    <t xml:space="preserve"> Өлшем бірлігі</t>
  </si>
  <si>
    <t xml:space="preserve">Саны </t>
  </si>
  <si>
    <t>Бағасы,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</si>
  <si>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</si>
  <si>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</si>
  <si>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</si>
  <si>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</si>
  <si>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Аванстық төлем мөлшері, %</t>
  </si>
  <si>
    <t>Мақта медициналық гигроскопиялық стирильді емес тюкке оралған 50кг. 100% мақта</t>
  </si>
  <si>
    <t xml:space="preserve">Тест-жүйе "Ішінара белсендірілген тромбопластин уақыты (кремний активаторы L минvс)" (APTT Si L Minus). АПТВ Л-Минус (кремний активаторы)
(10 x 10.0 мл) АПТВ-Si L Minus
(10 x 10.0 мл) Кальций хлорид ерітіндісі 0.025M
Гепаринға және ВА немесе Л төмен деңгейлеріне сезімталдылығы жоқ
</t>
  </si>
  <si>
    <t>Тест-жүйе "VIII фактор (иммундық алмастырушы) бойынша тапшы плазма" (Factor VIII Deficient Plasma (lmmunodepleted). Фактор VIII 
(10 x 1.0 мл) иммундық алмастырумен алынған VIII-фактор бойынша тапшы плазма</t>
  </si>
  <si>
    <t xml:space="preserve">Сапаны бақылау қалыпты (Routine Control N). Бақылау плазмасы қалыпты, екі арналы коагулометр Helena C-2 арналған ПВ, АПТВ, Фиб, ТВ бойынша аттестталған (қалыпты) </t>
  </si>
  <si>
    <t xml:space="preserve">Әмбебап калибратор (Calibration Plasma). Әмбебап калибратор
Екі арналы коагулометр Helena C-2 арналған калибровка үшін плазма
</t>
  </si>
  <si>
    <t xml:space="preserve">Екі арналы коагулометр Helena C-2 арналған C-101V Жеке-дара кюветтер </t>
  </si>
  <si>
    <t>Тест-жүйе "Клаусса 100 әдісімен фибриогенді анықтау" (Clauss Fibrinogen 100). Фибриноген100 NIH/мл Клаусс бойынша - ӘМБЕБАП
(5 x 2.0 мл) Тромбинді реагент 100 NIH/мл
(2 x 1.0 мл) Фибриноген калибраторы
(2 x 25.0 мл)  Буфер Оуренса
(2 x 5.0 мл) Каолин суспензиясы 0.5g/L
екі арналы коагулометр Helena C-2 арналған</t>
  </si>
  <si>
    <t>Р донорының плазмасында патогендерді және лейкоциттерді инактивациялауға арналған шығын жүйесі. Жиынтық (жүйе) вирус, бактерия мен паразиттердің үлкен спекторын, сондай-ақ плазмадағы донорлық лейкоциттердің қоспасын инактивациялау үшін сәулелендірумен бірге қолданылады. Әр жиынтық (жүйе) жеке қаптамада болады және 15 мл контейнерде 6 мм амотосален гидрохлорид (құрамы: амотосален гидрохлорид 203 мг, натрий хлорид 924 мг, жалпы мөлшері 100 мл дейінгі инъекцияға арналған су) ерітіндісі; сәулелендіруге арналған контейнер, адсорбциялайтын құрылғысы бар контейнер (CAD), плазманы сақтауға арналған контейнер болады.  Стерильді, бір реттік қолданылады.</t>
  </si>
  <si>
    <t>Шиыршық медициналық матадан жасалған көп қолданылатын латекс жоқ. Стерильді емес. Көлемі: 45 х 2,5 см.
Түсі: көк. Пластикті ілмегі бар</t>
  </si>
  <si>
    <t>7%-ды өгіз сарысу альбумині BSA 12*5мл</t>
  </si>
  <si>
    <t>Микрокюветтер  Сobas c111 анализаторына арналған. Қаптамада 1680 дана</t>
  </si>
  <si>
    <t>қапт</t>
  </si>
  <si>
    <t>жиынтық</t>
  </si>
  <si>
    <t>дана</t>
  </si>
  <si>
    <t>DDP                        насаналы пункт</t>
  </si>
  <si>
    <t>Тапсырыс берушінің өтінімі бойынша 5 жұмыс күні ішінде</t>
  </si>
  <si>
    <t>Қарағанды қ., Қарағанды облысы денсаулық сақтау басқармасының "Облыстық қан орталығы" КМК, Шахтеров даңғ., 81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</si>
</sst>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27" borderId="2" applyNumberFormat="0" applyFont="0" applyFill="0" applyProtection="0">
      <alignment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zoomScalePageLayoutView="0" workbookViewId="0" topLeftCell="A7">
      <selection activeCell="I9" sqref="I9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12.57421875" style="2" customWidth="1"/>
    <col min="6" max="6" width="14.14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5" t="s">
        <v>2</v>
      </c>
    </row>
    <row r="3" spans="1:11" ht="4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"/>
    </row>
    <row r="4" spans="1:11" ht="49.5" customHeight="1">
      <c r="A4" s="4">
        <v>1</v>
      </c>
      <c r="B4" s="7" t="s">
        <v>13</v>
      </c>
      <c r="C4" s="10" t="s">
        <v>1</v>
      </c>
      <c r="D4" s="11">
        <v>2</v>
      </c>
      <c r="E4" s="11">
        <v>150000</v>
      </c>
      <c r="F4" s="11">
        <f aca="true" t="shared" si="0" ref="F4:F14">E4*D4</f>
        <v>300000</v>
      </c>
      <c r="G4" s="12" t="s">
        <v>27</v>
      </c>
      <c r="H4" s="12" t="s">
        <v>28</v>
      </c>
      <c r="I4" s="12" t="s">
        <v>29</v>
      </c>
      <c r="J4" s="13">
        <v>0</v>
      </c>
      <c r="K4" s="6"/>
    </row>
    <row r="5" spans="1:11" ht="69" customHeight="1">
      <c r="A5" s="4">
        <v>2</v>
      </c>
      <c r="B5" s="8" t="s">
        <v>14</v>
      </c>
      <c r="C5" s="10" t="s">
        <v>24</v>
      </c>
      <c r="D5" s="11">
        <v>1</v>
      </c>
      <c r="E5" s="11">
        <v>38000</v>
      </c>
      <c r="F5" s="11">
        <f t="shared" si="0"/>
        <v>38000</v>
      </c>
      <c r="G5" s="12" t="s">
        <v>27</v>
      </c>
      <c r="H5" s="12" t="s">
        <v>28</v>
      </c>
      <c r="I5" s="12" t="s">
        <v>29</v>
      </c>
      <c r="J5" s="13">
        <v>0</v>
      </c>
      <c r="K5" s="6"/>
    </row>
    <row r="6" spans="1:11" ht="53.25" customHeight="1">
      <c r="A6" s="4">
        <v>3</v>
      </c>
      <c r="B6" s="8" t="s">
        <v>15</v>
      </c>
      <c r="C6" s="10" t="s">
        <v>24</v>
      </c>
      <c r="D6" s="11">
        <v>1</v>
      </c>
      <c r="E6" s="11">
        <v>80000</v>
      </c>
      <c r="F6" s="11">
        <f t="shared" si="0"/>
        <v>80000</v>
      </c>
      <c r="G6" s="12" t="s">
        <v>27</v>
      </c>
      <c r="H6" s="12" t="s">
        <v>28</v>
      </c>
      <c r="I6" s="12" t="s">
        <v>29</v>
      </c>
      <c r="J6" s="14">
        <v>0</v>
      </c>
      <c r="K6" s="6"/>
    </row>
    <row r="7" spans="1:11" ht="51" customHeight="1">
      <c r="A7" s="4">
        <v>4</v>
      </c>
      <c r="B7" s="9" t="s">
        <v>16</v>
      </c>
      <c r="C7" s="10" t="s">
        <v>24</v>
      </c>
      <c r="D7" s="11">
        <v>1</v>
      </c>
      <c r="E7" s="11">
        <v>23500</v>
      </c>
      <c r="F7" s="11">
        <f t="shared" si="0"/>
        <v>23500</v>
      </c>
      <c r="G7" s="12" t="s">
        <v>27</v>
      </c>
      <c r="H7" s="12" t="s">
        <v>28</v>
      </c>
      <c r="I7" s="12" t="s">
        <v>29</v>
      </c>
      <c r="J7" s="14">
        <v>0</v>
      </c>
      <c r="K7" s="6"/>
    </row>
    <row r="8" spans="1:11" ht="57.75" customHeight="1">
      <c r="A8" s="4">
        <v>5</v>
      </c>
      <c r="B8" s="9" t="s">
        <v>17</v>
      </c>
      <c r="C8" s="10" t="s">
        <v>24</v>
      </c>
      <c r="D8" s="11">
        <v>1</v>
      </c>
      <c r="E8" s="11">
        <v>54000</v>
      </c>
      <c r="F8" s="11">
        <f t="shared" si="0"/>
        <v>54000</v>
      </c>
      <c r="G8" s="12" t="s">
        <v>27</v>
      </c>
      <c r="H8" s="12" t="s">
        <v>28</v>
      </c>
      <c r="I8" s="12" t="s">
        <v>29</v>
      </c>
      <c r="J8" s="14">
        <v>0</v>
      </c>
      <c r="K8" s="6"/>
    </row>
    <row r="9" spans="1:11" ht="79.5" customHeight="1">
      <c r="A9" s="4">
        <v>6</v>
      </c>
      <c r="B9" s="9" t="s">
        <v>18</v>
      </c>
      <c r="C9" s="10" t="s">
        <v>24</v>
      </c>
      <c r="D9" s="11">
        <v>1</v>
      </c>
      <c r="E9" s="11">
        <v>33500</v>
      </c>
      <c r="F9" s="11">
        <f t="shared" si="0"/>
        <v>33500</v>
      </c>
      <c r="G9" s="12" t="s">
        <v>27</v>
      </c>
      <c r="H9" s="12" t="s">
        <v>28</v>
      </c>
      <c r="I9" s="12" t="s">
        <v>29</v>
      </c>
      <c r="J9" s="14">
        <v>0</v>
      </c>
      <c r="K9" s="6"/>
    </row>
    <row r="10" spans="1:10" ht="95.25" customHeight="1">
      <c r="A10" s="4">
        <v>7</v>
      </c>
      <c r="B10" s="9" t="s">
        <v>19</v>
      </c>
      <c r="C10" s="10" t="s">
        <v>0</v>
      </c>
      <c r="D10" s="11">
        <v>1</v>
      </c>
      <c r="E10" s="11">
        <v>33000</v>
      </c>
      <c r="F10" s="11">
        <f t="shared" si="0"/>
        <v>33000</v>
      </c>
      <c r="G10" s="12" t="s">
        <v>27</v>
      </c>
      <c r="H10" s="12" t="s">
        <v>28</v>
      </c>
      <c r="I10" s="12" t="s">
        <v>29</v>
      </c>
      <c r="J10" s="14">
        <v>0</v>
      </c>
    </row>
    <row r="11" spans="1:10" ht="114.75" customHeight="1">
      <c r="A11" s="4">
        <v>8</v>
      </c>
      <c r="B11" s="9" t="s">
        <v>20</v>
      </c>
      <c r="C11" s="10" t="s">
        <v>25</v>
      </c>
      <c r="D11" s="11">
        <v>984</v>
      </c>
      <c r="E11" s="11">
        <v>102400</v>
      </c>
      <c r="F11" s="11">
        <f t="shared" si="0"/>
        <v>100761600</v>
      </c>
      <c r="G11" s="12" t="s">
        <v>27</v>
      </c>
      <c r="H11" s="12" t="s">
        <v>28</v>
      </c>
      <c r="I11" s="12" t="s">
        <v>29</v>
      </c>
      <c r="J11" s="14">
        <v>0</v>
      </c>
    </row>
    <row r="12" spans="1:10" ht="76.5">
      <c r="A12" s="4">
        <v>9</v>
      </c>
      <c r="B12" s="9" t="s">
        <v>21</v>
      </c>
      <c r="C12" s="10" t="s">
        <v>26</v>
      </c>
      <c r="D12" s="11">
        <v>40</v>
      </c>
      <c r="E12" s="11">
        <v>4500</v>
      </c>
      <c r="F12" s="11">
        <f t="shared" si="0"/>
        <v>180000</v>
      </c>
      <c r="G12" s="12" t="s">
        <v>27</v>
      </c>
      <c r="H12" s="12" t="s">
        <v>28</v>
      </c>
      <c r="I12" s="12" t="s">
        <v>29</v>
      </c>
      <c r="J12" s="14">
        <v>0</v>
      </c>
    </row>
    <row r="13" spans="1:10" ht="76.5">
      <c r="A13" s="4">
        <v>10</v>
      </c>
      <c r="B13" s="9" t="s">
        <v>22</v>
      </c>
      <c r="C13" s="10" t="s">
        <v>24</v>
      </c>
      <c r="D13" s="11">
        <v>7</v>
      </c>
      <c r="E13" s="11">
        <v>64715</v>
      </c>
      <c r="F13" s="11">
        <f t="shared" si="0"/>
        <v>453005</v>
      </c>
      <c r="G13" s="12" t="s">
        <v>27</v>
      </c>
      <c r="H13" s="12" t="s">
        <v>28</v>
      </c>
      <c r="I13" s="12" t="s">
        <v>29</v>
      </c>
      <c r="J13" s="14">
        <v>0</v>
      </c>
    </row>
    <row r="14" spans="1:10" ht="76.5">
      <c r="A14" s="4">
        <v>11</v>
      </c>
      <c r="B14" s="9" t="s">
        <v>23</v>
      </c>
      <c r="C14" s="10" t="s">
        <v>24</v>
      </c>
      <c r="D14" s="11">
        <v>1</v>
      </c>
      <c r="E14" s="11">
        <v>198181</v>
      </c>
      <c r="F14" s="11">
        <f t="shared" si="0"/>
        <v>198181</v>
      </c>
      <c r="G14" s="12" t="s">
        <v>27</v>
      </c>
      <c r="H14" s="12" t="s">
        <v>28</v>
      </c>
      <c r="I14" s="12" t="s">
        <v>29</v>
      </c>
      <c r="J14" s="14">
        <v>0</v>
      </c>
    </row>
    <row r="15" ht="11.25">
      <c r="F1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akkulina</cp:lastModifiedBy>
  <cp:lastPrinted>2023-06-12T06:58:38Z</cp:lastPrinted>
  <dcterms:created xsi:type="dcterms:W3CDTF">2018-08-07T05:00:34Z</dcterms:created>
  <dcterms:modified xsi:type="dcterms:W3CDTF">2023-10-24T03:19:50Z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