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20052" windowHeight="7932" activeTab="0"/>
  </bookViews>
  <sheets>
    <sheet name="Лист1" sheetId="1" r:id="rId1"/>
  </sheets>
  <definedNames/>
  <calcPr fullCalcOnLoad="1"/>
</workbook>
</file>

<file path=xl/sharedStrings.xml><?xml version="1.0" encoding="utf-8"?>
<sst xmlns="http://schemas.openxmlformats.org/spreadsheetml/2006/main" count="86" uniqueCount="35">
  <si>
    <t>канистра</t>
  </si>
  <si>
    <t>Медициналық бұйымдардың атауы / сипаттамасы</t>
  </si>
  <si>
    <t xml:space="preserve">Лот № </t>
  </si>
  <si>
    <t xml:space="preserve"> Сомасы, теңге</t>
  </si>
  <si>
    <t>Бағасы, теңге</t>
  </si>
  <si>
    <t>Саны</t>
  </si>
  <si>
    <t>Өлшем бірлігі</t>
  </si>
  <si>
    <t>Жеткізу шарттары (ИНКОТЕРМС 2010 сәйкес)</t>
  </si>
  <si>
    <t>Тауарды жеткізу мерзімі</t>
  </si>
  <si>
    <t>Тауарды жеткізу орны</t>
  </si>
  <si>
    <t>Аванстық төлем мөлшері, %</t>
  </si>
  <si>
    <t>Қарағанды қ., ҚОДСБ «Облыстық қан орталығы» КМК, Шахтеров даңғылы, 81</t>
  </si>
  <si>
    <t>DDP баратын жері</t>
  </si>
  <si>
    <t>мамыр-2, тамыз-2, қараша-1</t>
  </si>
  <si>
    <t>мамыр-1, тамыз-1, қараша-1</t>
  </si>
  <si>
    <t>Қаптама</t>
  </si>
  <si>
    <t>бөтелке</t>
  </si>
  <si>
    <t>Тоқсан сайын, Тапсырыс берушімен келісім бойынша</t>
  </si>
  <si>
    <t>Тапсырыс берушінің өтінімі бойынша 5 жұмыс күні ішінде</t>
  </si>
  <si>
    <t>Plasma/Low HB бақылау деңгейі 1 Бақылау материалдары Plasma/Low Hb фотометріне.</t>
  </si>
  <si>
    <t>Plasma/Low HB бақылау деңгейі 2 Бақылау материалдары Plasma/Low Hb фотометріне.</t>
  </si>
  <si>
    <t>Plasma/Low HB бақылау деңгейі 3 Бақылау материалдары Plasma/Low Hb фотометріне.</t>
  </si>
  <si>
    <t>Hemotrol Level 1 Бақылау материалдары, HB 201 + анализаторына 1 мл-ден 2 құты</t>
  </si>
  <si>
    <t>Hemotrol Level 2 Бақылау материалдары, HB 201 + анализаторына 1 мл-ден 2 құты</t>
  </si>
  <si>
    <t>Hemotrol Level 3 Бақылау материалдары, HB 201 + анализаторына 1 мл-ден 2 құты</t>
  </si>
  <si>
    <t>Eqas, гематология бойынша тоқсандық бағдарлама, 3х2 мл-ден A, B, C, D бөліктері. Жалпы қан анализінің 11 негізгі параметрін таңдау. Қолмен немесе автоматты анализаторларда қолдану үшін. Тесілетін қақпақтары бар ыңғайлы бастапқы түтіктер. 4 бөлек партиядан тұратын 12 айлық цикл. Аналиттер: Гематокрит (HCT), Гемоглобин (HGB), эритроциттердің көлемі бойынша таралу ауқымы (RDW), лейкоциттер (WBC), эритроциттегі гемоглобиннің орташа мөлшері (MCH), тромбоциттің орташа көлемі (MPV), эритроциттің орташа көлемі (MCV), эритроциттегі гемоглобиннің орташа концентрациясы (MCHC), стандартты ауытқу эритроциттердің көлемі бойынша таралу диапазоны (RDW-SD), тромбоциттер (PLT), эритроциттер (RBC)</t>
  </si>
  <si>
    <t>Swelab Alfa гематологиялық анализаторына арналған Boule Cal Калибраторы. референс әдістеріне дейін бақыланады және CBC (клиникалық қан талдауы) тікелей өлшенетін параметрлерін түзетуді айқындау үшін ұсынылады. Калибрлеу жағдайын бақылау Boule Medical A. B бақылауларын қолдану арқылы жүргізілуі керек</t>
  </si>
  <si>
    <t xml:space="preserve">Swelab Alfa гематологиялық анализаторына арналған 3x 450 ml BouleCleaningKit тазарту жинағы. ақуыз қалдықтарын кетіруге көмектеседі. анализатор мерзімді тазарту және тромбтардың пайда болуын болдырмау үшін қажет. Жинаққа энзиматикалық (ферментті), гипохлорид (2%) және детергентті (жуғыш) ерітінділер кіреді. Реагенттердің бір жиынтығы 4 тазалау циклына жеткілікті. Күн ішінде жүргізілген сынақтардың санына байланысты келесі тазарту аралықтары ұсынылады:
* күніне 50-ден аз тест →әр 6 айда,
* күніне 50-ден астам тест →әр 3 айда,
* күніне 100-200-ден астам тест →ай сайын.
</t>
  </si>
  <si>
    <t xml:space="preserve">Swelab Alfa гематологиялық анализаторына арналған лизис ерітіндісі (Lyse). Эритроциттерді лизирлейтін ерітінді келесі мақсаттарда:
* лейкоциттерді санау (WBC);
* WBC субпопуляцияларының жіктелуі;
* гемоглобинді өлшеу (HGB).
5л, шамамен 900 анықтамада.
</t>
  </si>
  <si>
    <t>Бақылау қаны гематология MEK-3dl (төмен), MEK-3dn (қалыпты), MAK-3DH (жоғары) гематологиялық анализатор үшін МЕК-6400
3 субпопуляцияға арналған гематологиялық талдауыштардағы қан талдауының сапасын бақылауға арналған өлшенген нысанды элементтері бар Суспензия</t>
  </si>
  <si>
    <t>Cleanac 3 (Cleanac 3) тазартқыш реагенті-МЕК-6400 гематологиялық анализаторына арналған Гипохлорит
Бітелген және дезинфекцияланған жағдайда қатты тазалауға, сондай-ақ гидравликалық жүйенің қабырғаларында белоктар мен басқа заттардан адсорбцияланған анализаторды тазалауға арналған ерітінді (диагностика in vitro). Ол санау саңылауларын тазарту үшін қолданылады.
Белсенді компонент: Натрий гипохлориті.
Буып-түю: шөлмек - 1 л.</t>
  </si>
  <si>
    <t>МЕК-6400 гематологиялық анализаторына арналған Hemolynac 3N Лизирующий реагенті. Лейкоциттерді, эритроциттерді және гемоглобинді саралауға арналған ерітінді (in vitro диагностикасы). Сұйылту кезінде қан қызыл қан клеткаларының лизисіне әкеледі және сонымен бірге ақ қан клеткаларын сақтайды. Белсенді компонент: төрттік аммоний тұздары. Қаптау: бөтелке-1 литр.</t>
  </si>
  <si>
    <t>Mek-6400 гематологиялық анализаторына арналған cleanac (clean ac) жуу реагенті
Ерітінді (диагностика in vitro) сұйықтық желілерін, клапандарды, шприцтерді, датчиктерді, сорғыларды және құрылғының түтіктерін жууға арналған. Диафрагмалар мен ішкі беттерде жауын-шашынның алдын алады, анализаторлардың аналитикалық сипаттамаларының тұрақтылығын қамтамасыз етеді.
Белсенді компонент: полиоксиэтилентридицил эфирі.
Қаптау: бөтелке-5 л.</t>
  </si>
  <si>
    <t>МЕК-6400 гематологиялық анализаторына арналған Isotonac 4 изотоникалық ерітіндісі (Isotonac 4)
Қан жасушаларын сұйылтуға арналған ерітінді (in vitro диагностикасы). РН, электр өткізгіштік және осмолярлықтың бекітілген параметрлері бар буферлік ерітінді.
Белсенді компонент: натрий хлориді және сусыз натрий сульфаты.
Қаптау: канистр-20 л.</t>
  </si>
  <si>
    <t>11.05.2022 жылғы хабарландыруға қосымша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</si>
</sst>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26" fillId="27" borderId="2" applyNumberFormat="0" applyFont="0" applyFill="0" applyProtection="0">
      <alignment/>
    </xf>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4" fontId="42" fillId="0" borderId="10" xfId="0" applyNumberFormat="1" applyFont="1" applyBorder="1" applyAlignment="1">
      <alignment horizontal="center" vertical="center"/>
    </xf>
    <xf numFmtId="0" fontId="44" fillId="0" borderId="0" xfId="0" applyFont="1" applyAlignment="1">
      <alignment/>
    </xf>
    <xf numFmtId="0" fontId="45" fillId="0" borderId="10" xfId="59" applyFont="1" applyFill="1" applyBorder="1" applyAlignment="1">
      <alignment horizontal="left" vertical="center" wrapText="1"/>
    </xf>
    <xf numFmtId="0" fontId="45"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85" zoomScaleNormal="85" zoomScalePageLayoutView="0" workbookViewId="0" topLeftCell="A1">
      <selection activeCell="B22" sqref="B22"/>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34</v>
      </c>
    </row>
    <row r="3" spans="1:11" ht="30">
      <c r="A3" s="3" t="s">
        <v>2</v>
      </c>
      <c r="B3" s="3" t="s">
        <v>1</v>
      </c>
      <c r="C3" s="3" t="s">
        <v>6</v>
      </c>
      <c r="D3" s="3" t="s">
        <v>5</v>
      </c>
      <c r="E3" s="3" t="s">
        <v>4</v>
      </c>
      <c r="F3" s="3" t="s">
        <v>3</v>
      </c>
      <c r="G3" s="3" t="s">
        <v>7</v>
      </c>
      <c r="H3" s="3" t="s">
        <v>8</v>
      </c>
      <c r="I3" s="3" t="s">
        <v>9</v>
      </c>
      <c r="J3" s="3" t="s">
        <v>10</v>
      </c>
      <c r="K3" s="1"/>
    </row>
    <row r="4" spans="1:10" ht="37.5" customHeight="1">
      <c r="A4" s="4">
        <v>1</v>
      </c>
      <c r="B4" s="7" t="s">
        <v>19</v>
      </c>
      <c r="C4" s="8" t="s">
        <v>15</v>
      </c>
      <c r="D4" s="5">
        <v>5</v>
      </c>
      <c r="E4" s="5">
        <v>110650</v>
      </c>
      <c r="F4" s="5">
        <f>E4*D4</f>
        <v>553250</v>
      </c>
      <c r="G4" s="3" t="s">
        <v>12</v>
      </c>
      <c r="H4" s="3" t="s">
        <v>13</v>
      </c>
      <c r="I4" s="3" t="s">
        <v>11</v>
      </c>
      <c r="J4" s="4">
        <v>0</v>
      </c>
    </row>
    <row r="5" spans="1:10" ht="49.5" customHeight="1">
      <c r="A5" s="4">
        <v>2</v>
      </c>
      <c r="B5" s="7" t="s">
        <v>20</v>
      </c>
      <c r="C5" s="8" t="s">
        <v>15</v>
      </c>
      <c r="D5" s="5">
        <v>5</v>
      </c>
      <c r="E5" s="5">
        <v>110650</v>
      </c>
      <c r="F5" s="5">
        <f>E5*D5</f>
        <v>553250</v>
      </c>
      <c r="G5" s="3" t="s">
        <v>12</v>
      </c>
      <c r="H5" s="3" t="s">
        <v>13</v>
      </c>
      <c r="I5" s="3" t="s">
        <v>11</v>
      </c>
      <c r="J5" s="4">
        <v>0</v>
      </c>
    </row>
    <row r="6" spans="1:10" ht="20.25">
      <c r="A6" s="4">
        <v>3</v>
      </c>
      <c r="B6" s="7" t="s">
        <v>21</v>
      </c>
      <c r="C6" s="8" t="s">
        <v>15</v>
      </c>
      <c r="D6" s="5">
        <v>5</v>
      </c>
      <c r="E6" s="5">
        <v>110650</v>
      </c>
      <c r="F6" s="5">
        <f aca="true" t="shared" si="0" ref="F6:F18">E6*D6</f>
        <v>553250</v>
      </c>
      <c r="G6" s="3" t="s">
        <v>12</v>
      </c>
      <c r="H6" s="3" t="s">
        <v>13</v>
      </c>
      <c r="I6" s="3" t="s">
        <v>11</v>
      </c>
      <c r="J6" s="4">
        <v>0</v>
      </c>
    </row>
    <row r="7" spans="1:10" ht="20.25">
      <c r="A7" s="4">
        <v>4</v>
      </c>
      <c r="B7" s="7" t="s">
        <v>22</v>
      </c>
      <c r="C7" s="8" t="s">
        <v>15</v>
      </c>
      <c r="D7" s="5">
        <v>3</v>
      </c>
      <c r="E7" s="5">
        <v>85000</v>
      </c>
      <c r="F7" s="5">
        <f t="shared" si="0"/>
        <v>255000</v>
      </c>
      <c r="G7" s="3" t="s">
        <v>12</v>
      </c>
      <c r="H7" s="3" t="s">
        <v>14</v>
      </c>
      <c r="I7" s="3" t="s">
        <v>11</v>
      </c>
      <c r="J7" s="4">
        <v>0</v>
      </c>
    </row>
    <row r="8" spans="1:10" ht="20.25">
      <c r="A8" s="4">
        <v>5</v>
      </c>
      <c r="B8" s="7" t="s">
        <v>23</v>
      </c>
      <c r="C8" s="8" t="s">
        <v>15</v>
      </c>
      <c r="D8" s="5">
        <v>3</v>
      </c>
      <c r="E8" s="5">
        <v>85000</v>
      </c>
      <c r="F8" s="5">
        <f t="shared" si="0"/>
        <v>255000</v>
      </c>
      <c r="G8" s="3" t="s">
        <v>12</v>
      </c>
      <c r="H8" s="3" t="s">
        <v>14</v>
      </c>
      <c r="I8" s="3" t="s">
        <v>11</v>
      </c>
      <c r="J8" s="4">
        <v>0</v>
      </c>
    </row>
    <row r="9" spans="1:10" ht="20.25">
      <c r="A9" s="4">
        <v>6</v>
      </c>
      <c r="B9" s="7" t="s">
        <v>24</v>
      </c>
      <c r="C9" s="8" t="s">
        <v>15</v>
      </c>
      <c r="D9" s="5">
        <v>3</v>
      </c>
      <c r="E9" s="5">
        <v>85000</v>
      </c>
      <c r="F9" s="5">
        <f t="shared" si="0"/>
        <v>255000</v>
      </c>
      <c r="G9" s="3" t="s">
        <v>12</v>
      </c>
      <c r="H9" s="3" t="s">
        <v>14</v>
      </c>
      <c r="I9" s="3" t="s">
        <v>11</v>
      </c>
      <c r="J9" s="4">
        <v>0</v>
      </c>
    </row>
    <row r="10" spans="1:10" ht="96">
      <c r="A10" s="4">
        <v>7</v>
      </c>
      <c r="B10" s="7" t="s">
        <v>25</v>
      </c>
      <c r="C10" s="8" t="s">
        <v>15</v>
      </c>
      <c r="D10" s="5">
        <v>1</v>
      </c>
      <c r="E10" s="5">
        <v>797750</v>
      </c>
      <c r="F10" s="5">
        <f t="shared" si="0"/>
        <v>797750</v>
      </c>
      <c r="G10" s="3" t="s">
        <v>12</v>
      </c>
      <c r="H10" s="3" t="s">
        <v>17</v>
      </c>
      <c r="I10" s="3" t="s">
        <v>11</v>
      </c>
      <c r="J10" s="4">
        <v>0</v>
      </c>
    </row>
    <row r="11" spans="1:10" ht="54.75" customHeight="1">
      <c r="A11" s="4">
        <v>8</v>
      </c>
      <c r="B11" s="7" t="s">
        <v>26</v>
      </c>
      <c r="C11" s="8" t="s">
        <v>15</v>
      </c>
      <c r="D11" s="5">
        <v>1</v>
      </c>
      <c r="E11" s="5">
        <v>58800</v>
      </c>
      <c r="F11" s="5">
        <f t="shared" si="0"/>
        <v>58800</v>
      </c>
      <c r="G11" s="3" t="s">
        <v>12</v>
      </c>
      <c r="H11" s="3" t="s">
        <v>18</v>
      </c>
      <c r="I11" s="3" t="s">
        <v>11</v>
      </c>
      <c r="J11" s="4">
        <v>0</v>
      </c>
    </row>
    <row r="12" spans="1:10" ht="120">
      <c r="A12" s="4">
        <v>9</v>
      </c>
      <c r="B12" s="7" t="s">
        <v>27</v>
      </c>
      <c r="C12" s="8" t="s">
        <v>15</v>
      </c>
      <c r="D12" s="5">
        <v>1</v>
      </c>
      <c r="E12" s="5">
        <v>99600</v>
      </c>
      <c r="F12" s="5">
        <f t="shared" si="0"/>
        <v>99600</v>
      </c>
      <c r="G12" s="3" t="s">
        <v>12</v>
      </c>
      <c r="H12" s="3" t="s">
        <v>18</v>
      </c>
      <c r="I12" s="3" t="s">
        <v>11</v>
      </c>
      <c r="J12" s="4">
        <v>0</v>
      </c>
    </row>
    <row r="13" spans="1:10" ht="84">
      <c r="A13" s="4">
        <v>10</v>
      </c>
      <c r="B13" s="7" t="s">
        <v>28</v>
      </c>
      <c r="C13" s="8" t="s">
        <v>15</v>
      </c>
      <c r="D13" s="5">
        <v>1</v>
      </c>
      <c r="E13" s="5">
        <v>96800</v>
      </c>
      <c r="F13" s="5">
        <f t="shared" si="0"/>
        <v>96800</v>
      </c>
      <c r="G13" s="3" t="s">
        <v>12</v>
      </c>
      <c r="H13" s="3" t="s">
        <v>18</v>
      </c>
      <c r="I13" s="3" t="s">
        <v>11</v>
      </c>
      <c r="J13" s="4">
        <v>0</v>
      </c>
    </row>
    <row r="14" spans="1:10" ht="54.75" customHeight="1">
      <c r="A14" s="4">
        <v>11</v>
      </c>
      <c r="B14" s="7" t="s">
        <v>29</v>
      </c>
      <c r="C14" s="8" t="s">
        <v>15</v>
      </c>
      <c r="D14" s="5">
        <v>8</v>
      </c>
      <c r="E14" s="5">
        <v>89900</v>
      </c>
      <c r="F14" s="5">
        <f t="shared" si="0"/>
        <v>719200</v>
      </c>
      <c r="G14" s="3" t="s">
        <v>12</v>
      </c>
      <c r="H14" s="3" t="s">
        <v>18</v>
      </c>
      <c r="I14" s="3" t="s">
        <v>11</v>
      </c>
      <c r="J14" s="4">
        <v>0</v>
      </c>
    </row>
    <row r="15" spans="1:10" ht="90.75" customHeight="1">
      <c r="A15" s="4">
        <v>12</v>
      </c>
      <c r="B15" s="7" t="s">
        <v>30</v>
      </c>
      <c r="C15" s="8" t="s">
        <v>16</v>
      </c>
      <c r="D15" s="5">
        <v>1</v>
      </c>
      <c r="E15" s="5">
        <v>23400</v>
      </c>
      <c r="F15" s="5">
        <f t="shared" si="0"/>
        <v>23400</v>
      </c>
      <c r="G15" s="3" t="s">
        <v>12</v>
      </c>
      <c r="H15" s="3" t="s">
        <v>18</v>
      </c>
      <c r="I15" s="3" t="s">
        <v>11</v>
      </c>
      <c r="J15" s="4">
        <v>0</v>
      </c>
    </row>
    <row r="16" spans="1:10" ht="66" customHeight="1">
      <c r="A16" s="4">
        <v>13</v>
      </c>
      <c r="B16" s="7" t="s">
        <v>31</v>
      </c>
      <c r="C16" s="8" t="s">
        <v>16</v>
      </c>
      <c r="D16" s="5">
        <v>2</v>
      </c>
      <c r="E16" s="5">
        <v>55300</v>
      </c>
      <c r="F16" s="5">
        <f t="shared" si="0"/>
        <v>110600</v>
      </c>
      <c r="G16" s="3" t="s">
        <v>12</v>
      </c>
      <c r="H16" s="3" t="s">
        <v>18</v>
      </c>
      <c r="I16" s="3" t="s">
        <v>11</v>
      </c>
      <c r="J16" s="4">
        <v>0</v>
      </c>
    </row>
    <row r="17" spans="1:10" ht="92.25" customHeight="1">
      <c r="A17" s="4">
        <v>14</v>
      </c>
      <c r="B17" s="7" t="s">
        <v>32</v>
      </c>
      <c r="C17" s="8" t="s">
        <v>16</v>
      </c>
      <c r="D17" s="5">
        <v>1</v>
      </c>
      <c r="E17" s="5">
        <v>36600</v>
      </c>
      <c r="F17" s="5">
        <f t="shared" si="0"/>
        <v>36600</v>
      </c>
      <c r="G17" s="3" t="s">
        <v>12</v>
      </c>
      <c r="H17" s="3" t="s">
        <v>18</v>
      </c>
      <c r="I17" s="3" t="s">
        <v>11</v>
      </c>
      <c r="J17" s="4">
        <v>0</v>
      </c>
    </row>
    <row r="18" spans="1:10" ht="77.25" customHeight="1">
      <c r="A18" s="4">
        <v>15</v>
      </c>
      <c r="B18" s="7" t="s">
        <v>33</v>
      </c>
      <c r="C18" s="8" t="s">
        <v>0</v>
      </c>
      <c r="D18" s="5">
        <v>3</v>
      </c>
      <c r="E18" s="5">
        <v>41500</v>
      </c>
      <c r="F18" s="5">
        <f t="shared" si="0"/>
        <v>124500</v>
      </c>
      <c r="G18" s="3" t="s">
        <v>12</v>
      </c>
      <c r="H18" s="3" t="s">
        <v>18</v>
      </c>
      <c r="I18" s="3" t="s">
        <v>11</v>
      </c>
      <c r="J18" s="4">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Куралай Конурбаева</cp:lastModifiedBy>
  <cp:lastPrinted>2018-09-24T07:28:31Z</cp:lastPrinted>
  <dcterms:created xsi:type="dcterms:W3CDTF">2018-08-07T05:00:34Z</dcterms:created>
  <dcterms:modified xsi:type="dcterms:W3CDTF">2022-05-16T11:19:58Z</dcterms:modified>
  <cp:category/>
  <cp:version/>
  <cp:contentType/>
  <cp:contentStatus/>
</cp:coreProperties>
</file>