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5" i="1"/>
  <c r="F53"/>
  <c r="F58"/>
  <c r="F170" l="1"/>
  <c r="F150"/>
  <c r="F171" l="1"/>
  <c r="F142"/>
  <c r="F160" l="1"/>
  <c r="F161"/>
  <c r="F162"/>
  <c r="F163"/>
  <c r="F164"/>
  <c r="F165"/>
  <c r="F166"/>
  <c r="F167"/>
  <c r="F168"/>
  <c r="F169"/>
  <c r="F141"/>
  <c r="F143"/>
  <c r="F144"/>
  <c r="F145"/>
  <c r="F146"/>
  <c r="F147"/>
  <c r="F148"/>
  <c r="F149"/>
  <c r="F151"/>
  <c r="F152"/>
  <c r="F153"/>
  <c r="F154"/>
  <c r="F155"/>
  <c r="F156"/>
  <c r="F157"/>
  <c r="F158"/>
  <c r="F159"/>
  <c r="F132"/>
  <c r="F133"/>
  <c r="F130"/>
  <c r="F134"/>
  <c r="F135"/>
  <c r="F136"/>
  <c r="F137"/>
  <c r="F138"/>
  <c r="F139"/>
  <c r="F140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59"/>
  <c r="F60"/>
  <c r="F61"/>
  <c r="F62"/>
  <c r="F63"/>
  <c r="F64"/>
  <c r="F65"/>
  <c r="F66"/>
  <c r="F67"/>
  <c r="F68"/>
  <c r="F69"/>
  <c r="F70"/>
  <c r="F42"/>
  <c r="F43"/>
  <c r="F44"/>
  <c r="F45"/>
  <c r="F46"/>
  <c r="F47"/>
  <c r="F48"/>
  <c r="F49"/>
  <c r="F50"/>
  <c r="F51"/>
  <c r="F52"/>
  <c r="F54"/>
  <c r="F55"/>
  <c r="F56"/>
  <c r="F57"/>
  <c r="F5"/>
  <c r="F6"/>
  <c r="F7"/>
  <c r="F8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72" l="1"/>
</calcChain>
</file>

<file path=xl/sharedStrings.xml><?xml version="1.0" encoding="utf-8"?>
<sst xmlns="http://schemas.openxmlformats.org/spreadsheetml/2006/main" count="342" uniqueCount="187">
  <si>
    <t>№</t>
  </si>
  <si>
    <t>Наименование</t>
  </si>
  <si>
    <t>Количество</t>
  </si>
  <si>
    <t>Единица измерения</t>
  </si>
  <si>
    <t>Цена</t>
  </si>
  <si>
    <t>Сумма</t>
  </si>
  <si>
    <t>комп</t>
  </si>
  <si>
    <t>Комплект  Trima Accel с пробоотбокником и камерой лейкоредукции  LRS  для тромбоцитов, плазмы, эритроцитов с автоматической подачей плазму заменяющего раствора для хранения тромбоцитов 80410 с раствором АСДА, 500мл</t>
  </si>
  <si>
    <t>Кассета для запаивания (500)</t>
  </si>
  <si>
    <t>уп.</t>
  </si>
  <si>
    <t xml:space="preserve">Система контейнеров и фильтров    T &amp; T (с 4 - мя пакетами 600/600/600/600) </t>
  </si>
  <si>
    <t>шт</t>
  </si>
  <si>
    <t>Пластины-электроды для стерильного запаивания TCSD (70 пластин)</t>
  </si>
  <si>
    <t>уп</t>
  </si>
  <si>
    <t>Системы ПК</t>
  </si>
  <si>
    <t>Расходная система  для инактивации патогенов и лейкоцитов в плазме донора Р на аппарате Интерсепт</t>
  </si>
  <si>
    <t xml:space="preserve">Расходная система  для инактивации патогенов и лейкоцитов в тромбоцитах донора на аппарате Интерсепт SV (МО) </t>
  </si>
  <si>
    <t>Расходная система  для инактивации патогенов и лейкоцитов в тромбоцитах донора на аппарате Интерсепт  (БО) DS</t>
  </si>
  <si>
    <t>набор</t>
  </si>
  <si>
    <t>0152 КомбиБЕСТ ВИЧ1,2АГ/АТ-стрип (комплект 2)</t>
  </si>
  <si>
    <t>0556 Bektoren B HBs a/r (комплект 2)</t>
  </si>
  <si>
    <t>0558 Bektoren-HBs-антиген-подтв.тест-стрип</t>
  </si>
  <si>
    <t>0772 БЕСТ анти-ВГС, (комплект 2)</t>
  </si>
  <si>
    <t>0776 Бест анти-ВГС подтвержд. тест.</t>
  </si>
  <si>
    <t>1856 РекомбиБест антипал сумм.а/т (комплект 2)</t>
  </si>
  <si>
    <t>1852 рекомбтбест антипалалидум подтвержд.</t>
  </si>
  <si>
    <t>9007 Microcide для  Evolis</t>
  </si>
  <si>
    <t>Наконечники для дозаторов до 200 мкл (1000) упак</t>
  </si>
  <si>
    <t>Наконечники для дозаторов до 1000 мкл голуб. (500) упак</t>
  </si>
  <si>
    <t>ARCHITECT реагент для ухода за зондом  Probe Conditioning</t>
  </si>
  <si>
    <t>Уп.</t>
  </si>
  <si>
    <t>Трубка для перекачки буфера -Sensor,Buffer Level Sense</t>
  </si>
  <si>
    <t xml:space="preserve">Трубка пробозаборника Tubing  Probe </t>
  </si>
  <si>
    <t>Промывочный раствор-Wash Buffer (1лx4) for 920 test</t>
  </si>
  <si>
    <t>Пре-триггерный раствор Pre-Trigger (1лx4) for 36000 test</t>
  </si>
  <si>
    <t>Триггерный раствор Trigger  (1лx4) for 12000</t>
  </si>
  <si>
    <t>Реакционные ячейки Reaction Vessels</t>
  </si>
  <si>
    <t>Предохранительные крышечки Septums (N200)</t>
  </si>
  <si>
    <t>Заменяющие чашки Replacement Cups (N200)</t>
  </si>
  <si>
    <t>Чашечки для образцовSample Cups N100</t>
  </si>
  <si>
    <t xml:space="preserve">ARCHITECT Поверхностный а/г вируса гепатита В качественный тест, реагент 2000 тестов </t>
  </si>
  <si>
    <t>ARCHITECT Поверхностный антиген вируса гепатита  В, качественный тест, калибраторы</t>
  </si>
  <si>
    <t>ARCHITECT Поверхностный антиген к вирусу гепатита  В, для качественный тест, контроли</t>
  </si>
  <si>
    <t xml:space="preserve">ARCHITECT Антитела к вирусу Гепатита С, реагент 2000 тестов </t>
  </si>
  <si>
    <t>ARCHITECT Антитела к вирусу Гепатита С, калибратор</t>
  </si>
  <si>
    <t>ARCHITECT Антитела к вирусу Гепатита С, контроли</t>
  </si>
  <si>
    <t>ARCHITECT ВИЧ Комбо, реагент 2000 тестов</t>
  </si>
  <si>
    <t>ARCHITECT ВИЧ Комбо, калибратор</t>
  </si>
  <si>
    <t>ARCHITECT ВИЧ Комбо, контроль</t>
  </si>
  <si>
    <t>ARCHITECT Сифилис,  реагент 500 тестов</t>
  </si>
  <si>
    <t>ARCHITECT Сифилис,  калибратор</t>
  </si>
  <si>
    <t>ARCHITECT Сифилис,  контроли</t>
  </si>
  <si>
    <t>04838181001 депротенизатор</t>
  </si>
  <si>
    <t>Диюлент 9% NaCl для Cobas 111</t>
  </si>
  <si>
    <t xml:space="preserve">10759350190 калибратор для автоматических систем </t>
  </si>
  <si>
    <t>4663632190 активатор для кобас</t>
  </si>
  <si>
    <t>Контроль Multi 1, 4х5  Cobas Integra</t>
  </si>
  <si>
    <t>Контроль Multi 2, 4х5  Cobas Integra</t>
  </si>
  <si>
    <t>Очищающий раствор 1л Cleaner Cobas Integra</t>
  </si>
  <si>
    <t>фл</t>
  </si>
  <si>
    <t>Реагент для биохимических исследований крови Total protein 400T для анализатора Cobas c111</t>
  </si>
  <si>
    <t>707117 Кассеты для определения КЕЛЛ (100 шт)</t>
  </si>
  <si>
    <t>6902040 Раствор слабой ионной силы Bliss (3x10ml)</t>
  </si>
  <si>
    <t>6904493 Ortho антисыворотка анти-Д Weak</t>
  </si>
  <si>
    <t>719102   0,8% стандартные эритроциты для скриненга антител Серджискрин (3х10мл)</t>
  </si>
  <si>
    <t>707930   3% стандартные эритроциты для определения группы крови Аффирмаджен 2(А1+В)(2х3мл)</t>
  </si>
  <si>
    <t>6901865  3% Resolve A Red Cells панель для идентификации антител</t>
  </si>
  <si>
    <t>6842785 Ortho confidence Внутренний контроль 11х3мл</t>
  </si>
  <si>
    <t>6844285   7% бычий сыворточный альбумин (BSA) Ortho 12*5 ml</t>
  </si>
  <si>
    <t>6904591 Одноразовые штативы для Ortho Vision 180 шт. по 16 лунок</t>
  </si>
  <si>
    <t>кг</t>
  </si>
  <si>
    <t xml:space="preserve">ID DIA Clon ABO/D +revers grouping карта для определения группы крови и резус фактора 24*12 </t>
  </si>
  <si>
    <t xml:space="preserve">Стандартные эритроциты АВО (А1,В) 2*10 мл </t>
  </si>
  <si>
    <t xml:space="preserve">LISS/Coombs 60*12; Лисс Кумбс 60*12 карт </t>
  </si>
  <si>
    <t xml:space="preserve">уп </t>
  </si>
  <si>
    <t xml:space="preserve">Эритроциты для скрининга  антител I-II-III  3*10 мл </t>
  </si>
  <si>
    <t xml:space="preserve">Разбавитель ID Diluent 2 штатив </t>
  </si>
  <si>
    <t>ID DIA Clon Rh subgroups+K  24*12</t>
  </si>
  <si>
    <t>ID DIA Clon Anti-K  1*12</t>
  </si>
  <si>
    <t>ID DIA Clon Anti-D for Weak  1*5 ml</t>
  </si>
  <si>
    <t>IH-QC1 контроль качества для иммуногематологического анализатора IH-500</t>
  </si>
  <si>
    <t>IH-QC2 контроль качества для иммуногематологического анализатора IH-500</t>
  </si>
  <si>
    <t>26780558-ЗЦП2 Промывочный  раствор А. 10*100мл   для иммуногематологического анализатора IH-500</t>
  </si>
  <si>
    <t>26780657--ЗЦП2  Микроцид средство для деконтаминации мед оборудования и инструментов 236 мл  для иммуногематологического анализатора IH-500</t>
  </si>
  <si>
    <t>Reflotron Clean+Chech набор для чистки</t>
  </si>
  <si>
    <t>Reflotron Precipat U Контроль универсальный (норма)</t>
  </si>
  <si>
    <t>Reflotron Precipat U Контроль универсальный (патология)</t>
  </si>
  <si>
    <t>Тест полосы для определения АЛТ 30</t>
  </si>
  <si>
    <t>Тест полосы для определения Mission АЛТ 25 шт</t>
  </si>
  <si>
    <t>Раствор для контроля качества Mission</t>
  </si>
  <si>
    <t>стандартный контрольный раствор 3*2,5 мл Extend(L,N,H) Para 12</t>
  </si>
  <si>
    <t>Очищающий раствор 1л</t>
  </si>
  <si>
    <t>гематологический реагент лизирующий раствор  1 л</t>
  </si>
  <si>
    <t>промывающий раствор (Реамед)  5л</t>
  </si>
  <si>
    <t>изотонический раствор Diaton -NK-Diff Diluent</t>
  </si>
  <si>
    <t>1504124 Гематологический разбавитель</t>
  </si>
  <si>
    <t>1504125 Гематологический  лизирующий реагент</t>
  </si>
  <si>
    <r>
      <t>1504022 набор Реагенты  Boule (</t>
    </r>
    <r>
      <rPr>
        <b/>
        <sz val="9"/>
        <color indexed="8"/>
        <rFont val="Arial Narrow"/>
        <family val="2"/>
        <charset val="204"/>
      </rPr>
      <t>контрольные образцы крови</t>
    </r>
    <r>
      <rPr>
        <sz val="9"/>
        <color indexed="8"/>
        <rFont val="Arial Narrow"/>
        <family val="2"/>
        <charset val="204"/>
      </rPr>
      <t>, калибратор, комплект для очистки)</t>
    </r>
  </si>
  <si>
    <r>
      <t xml:space="preserve">1504111 Реагенты  Boule (контрольные образцы крови, калибратор, </t>
    </r>
    <r>
      <rPr>
        <b/>
        <sz val="9"/>
        <color indexed="8"/>
        <rFont val="Arial Narrow"/>
        <family val="2"/>
        <charset val="204"/>
      </rPr>
      <t>комплект для очистки</t>
    </r>
    <r>
      <rPr>
        <sz val="9"/>
        <color indexed="8"/>
        <rFont val="Arial Narrow"/>
        <family val="2"/>
        <charset val="204"/>
      </rPr>
      <t>)</t>
    </r>
  </si>
  <si>
    <r>
      <t xml:space="preserve">Кюветы №100 (1 пакет по 100) для измерения гемоглобина к системе </t>
    </r>
    <r>
      <rPr>
        <b/>
        <sz val="9"/>
        <rFont val="Times New Roman"/>
        <family val="1"/>
        <charset val="204"/>
      </rPr>
      <t>CompoLab TS (Fresenius)</t>
    </r>
  </si>
  <si>
    <t>Микрокюветы 4х25 для гемоглобинометра HemoCue</t>
  </si>
  <si>
    <t>Цоликлон Анти -D Супер, 10 мл</t>
  </si>
  <si>
    <t>Цоликлон Анти -IgG 10 мл</t>
  </si>
  <si>
    <t>Цоликлон Анти -Е супер 5мл</t>
  </si>
  <si>
    <t>Цоликлон Анти -е супер 5мл</t>
  </si>
  <si>
    <t>Цоликлон Анти -с супер 5мл</t>
  </si>
  <si>
    <t>Цоликлон Анти А 1</t>
  </si>
  <si>
    <t>Цоликлон Анти-Kell  супер 5 мл</t>
  </si>
  <si>
    <t>Цоликлон Анти-А 10 мл</t>
  </si>
  <si>
    <t>Цоликлон Анти-В 10 мл</t>
  </si>
  <si>
    <t>Цоликлон Анти-С супер 5 мл</t>
  </si>
  <si>
    <t>Планшет для определения группы крови П-50</t>
  </si>
  <si>
    <t>Диагностикум бурцелезный антигенный жидкий РА 4*15 мл</t>
  </si>
  <si>
    <t>Флакон пластиковый 2мл</t>
  </si>
  <si>
    <t>Салфетки спиртовые</t>
  </si>
  <si>
    <t xml:space="preserve">Натрий хлористый (х/ч) </t>
  </si>
  <si>
    <t>Реактив АГАТ - очистка для контроля качества Азопрамовая проба Пред стерилизационный контроль</t>
  </si>
  <si>
    <t>Индикаторы универсальные 180 (в упаковке 500 шт)</t>
  </si>
  <si>
    <t>Cellpack Дилюент,канистра 20л</t>
  </si>
  <si>
    <t>кан.</t>
  </si>
  <si>
    <t>Stromatolyser-WH Лизирующий реагент, 3 х 500 мл, упак.</t>
  </si>
  <si>
    <t>Гематологический реагент 50 мл(очищающий раствор) СеllClean</t>
  </si>
  <si>
    <t>Бумага ЧЛ 57 мм,термо  Paper Roll рол</t>
  </si>
  <si>
    <t>стандартный контрольный раствор 2-8с EIGHTCHECK-L 1,5 мл.</t>
  </si>
  <si>
    <t>стандартный контрольный раствор 2-8с EIGHTCHECK-N 1,5 мл</t>
  </si>
  <si>
    <t>стандартный контрольный раствор 2-8с EIGHTCHECK-Н 1,5 мл.</t>
  </si>
  <si>
    <t>Микрокюветы Plasma /Low Hb (100 шт/упак)</t>
  </si>
  <si>
    <t>Набор реагентов BD Plasma Count Kit 50 тестов кат.номер 338331</t>
  </si>
  <si>
    <t>Набор реагентов BD Leuсo Count Kit 50 тестов кат.номер 340523</t>
  </si>
  <si>
    <t>Контрольные пробы Leuco Count кат.номер 341003</t>
  </si>
  <si>
    <t>Контрльные порбы Count Chek Beads 05-4010</t>
  </si>
  <si>
    <t>Раствор для подготовки BD CELLWASH 5L ка.№349524</t>
  </si>
  <si>
    <t xml:space="preserve">Чашки Петри, диаметр 90мм (стерильные)  (Италия)  (уп=20шт), пластик          </t>
  </si>
  <si>
    <t>Тиогликолевая среда 250 гр флак</t>
  </si>
  <si>
    <t>Питательная среда № 10 грм, флак-250 г. (для идентификации Staphylococcus aureus) флак</t>
  </si>
  <si>
    <t>Питательная агар (для культивирования микроорганизмов ) сухой (ГРМ-АГАР) флакони 250 грамм</t>
  </si>
  <si>
    <t>Петля бактериологическая с держателем. Комплект-5шт</t>
  </si>
  <si>
    <t>комплект</t>
  </si>
  <si>
    <t>Набор реактивов для контроля предстерилиза-ционной очистки  Азопрамовая проба Пред стерилизационный контроль</t>
  </si>
  <si>
    <t>Ножницы мед.тупо/конечные прямые (18-20 см)</t>
  </si>
  <si>
    <t>штук</t>
  </si>
  <si>
    <t>Индикатор паровой стерильности универсальный 121-15 (в уп. 500 шт.)</t>
  </si>
  <si>
    <t>Индикатор паровой стерильности универсальный 132-20 (в уп. 500 шт.)</t>
  </si>
  <si>
    <t>Пробирка микроцентри-фужная типа Эппендорфа, 2 мл. (в упак.-500 шт.)</t>
  </si>
  <si>
    <t>Плазма диффецитная по фактору VIII набор (кат. № 5793 10*1 мл)</t>
  </si>
  <si>
    <t>АРТТ- Si -Minus набор (кат.№5562) 5 и 5 * 5 мл.</t>
  </si>
  <si>
    <t>Шприц одноразовый 20мл</t>
  </si>
  <si>
    <t>Шприц одноразовый 10мл</t>
  </si>
  <si>
    <t>Шприц одноразовый 5мл</t>
  </si>
  <si>
    <t>КБУ 5л. картон желтый</t>
  </si>
  <si>
    <t>КБУ 6л. пласт желтый</t>
  </si>
  <si>
    <t>КБУ пласт. 1л</t>
  </si>
  <si>
    <t>Пакеты класса А 500*600  (черные)</t>
  </si>
  <si>
    <t>пакеты  класса Б 500*600 (желтые)</t>
  </si>
  <si>
    <t>пакеты  класса Б 700*800 (желтые)</t>
  </si>
  <si>
    <t>Салфетки сухие, мельтблаун 70 отрывов 130*170 мм</t>
  </si>
  <si>
    <t>Жгут медицинский тканевый для венепункции Pronto (Германия)</t>
  </si>
  <si>
    <t>707400 Кассеты с анти-человеческим глобулином (100 шт)</t>
  </si>
  <si>
    <t>707250 Кассеты для определения Келл и фенотипа (100 шт)</t>
  </si>
  <si>
    <t>707100 Кассеты для определения резус фактора и группы крови прямой и обратной реакцией (100 шт)</t>
  </si>
  <si>
    <t>Архивные плашки  PLATE DEEPWELL (ARCHIVE) 96 WELL для системы реал-тайм ПЦР Cobas S201</t>
  </si>
  <si>
    <t>Одноразовый наконечники для Hamilton Star TIP-HIGH VOL. CORE TIPS WITH FILTER, 1ML, SET OF 3840 для системы реал-тайм ПЦР Cobas S201</t>
  </si>
  <si>
    <t>набор одноразовых специальных пробирок SPU (12*24) для системы реал-тайм ПЦР Cobas S201</t>
  </si>
  <si>
    <t>набор одноразовых специальных пробирок S-TUBES (12*24) для системы реал-тайм ПЦР Cobas S201</t>
  </si>
  <si>
    <t>набор одноразовых специальных наконечников TIP - K (12*36) для системы реал-тайм ПЦР Cobas S201</t>
  </si>
  <si>
    <t>набор одноразовых специальных пробирок TUBE - K (12*96) для системы реал-тайм ПЦР Cobas S201</t>
  </si>
  <si>
    <t>Крышки для архивных плашек SEALING MAT FOR  DEEPWELL PLATE, SET OF 50 для системы реал-тайм ПЦР Cobas S201</t>
  </si>
  <si>
    <t>Реагентные кассеты KIT S201 COBAS T-SCRN MPX version 2 96T EXPT-IVD CE</t>
  </si>
  <si>
    <t>Промывочный раствор 5.1 л, KIT COBAS T-SCRN WASH RGT 5.1L IVD</t>
  </si>
  <si>
    <t>Контрольные растворы ,KIT T-SCRN MPX version 2 CONTROL EXPT-IVD CE</t>
  </si>
  <si>
    <t>ИТОГО</t>
  </si>
  <si>
    <t>Вата медицинская</t>
  </si>
  <si>
    <t>707300 Кассеты полиспецифические, содержащие античеловеческий иммуноглабулин для скриненга антител (100 шт)</t>
  </si>
  <si>
    <t>Натрия хлорид 0,9% 400 мл</t>
  </si>
  <si>
    <t>Calibration Beads 3um, 30 ml 05-4018</t>
  </si>
  <si>
    <t>Чистящий раствор (Cleaning solution), 250 мл. 04-4009</t>
  </si>
  <si>
    <t>Деконтаминирующий раствор (Decontamination solution), 250 мл.  04-4010</t>
  </si>
  <si>
    <t>Hypochlorite solution, 250 ml 04-4012</t>
  </si>
  <si>
    <t>Проточная жидкость, 5л 04-4007</t>
  </si>
  <si>
    <t>Салфетки сухие, мельтблаун 120 отрывов 160*300 мм</t>
  </si>
  <si>
    <t xml:space="preserve">0138 Внутрилаб.контроль анти ВИЧ -1 </t>
  </si>
  <si>
    <t>Расходная система интерсепт контейнер для обработки и сохранения компонентов Intersol 280 мл</t>
  </si>
  <si>
    <t>Расходная система для инактивации патогенов и лейкоцитов в тромбоцитах донора на аппарате Mirasol (Обычные дозы) кат.номер 10790</t>
  </si>
  <si>
    <t>Гемаконы 450/450</t>
  </si>
  <si>
    <t>Mirasol (Обычные дозы) в плазме кат.номер 10390</t>
  </si>
  <si>
    <t xml:space="preserve">Пробирка центрифужная 15мл пластиковая </t>
  </si>
  <si>
    <t>Приложение к протоколу №1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</si>
</sst>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\ _₽_-;\-* #,##0\ _₽_-;_-* &quot;-&quot;\ _₽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2" borderId="1" applyNumberFormat="0" applyFont="0" applyFill="0" applyProtection="0"/>
    <xf numFmtId="0" fontId="10" fillId="0" borderId="0"/>
  </cellStyleXfs>
  <cellXfs count="32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5" fillId="0" borderId="2" xfId="2" quotePrefix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justify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4" fillId="3" borderId="2" xfId="1" applyNumberFormat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left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left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43" fontId="4" fillId="3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43" fontId="12" fillId="0" borderId="2" xfId="0" applyNumberFormat="1" applyFont="1" applyBorder="1" applyAlignment="1">
      <alignment horizontal="left" vertical="top" wrapText="1"/>
    </xf>
    <xf numFmtId="0" fontId="0" fillId="3" borderId="0" xfId="0" applyFill="1"/>
  </cellXfs>
  <cellStyles count="4">
    <cellStyle name="Обычный" xfId="0" builtinId="0"/>
    <cellStyle name="Обычный 2" xfId="3"/>
    <cellStyle name="Обычный_Лист3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workbookViewId="0">
      <selection activeCell="F3" sqref="F3"/>
    </sheetView>
  </sheetViews>
  <sheetFormatPr defaultRowHeight="15"/>
  <cols>
    <col min="1" max="1" width="7.5703125" customWidth="1"/>
    <col min="2" max="2" width="46.42578125" customWidth="1"/>
    <col min="3" max="3" width="11.140625" customWidth="1"/>
    <col min="4" max="4" width="12.5703125" customWidth="1"/>
    <col min="5" max="5" width="14.85546875" customWidth="1"/>
    <col min="6" max="6" width="18.28515625" customWidth="1"/>
  </cols>
  <sheetData>
    <row r="2" spans="1:6">
      <c r="D2" s="29"/>
      <c r="E2" s="29" t="s">
        <v>186</v>
      </c>
      <c r="F2" s="29"/>
    </row>
    <row r="4" spans="1:6" ht="30">
      <c r="A4" s="2" t="s">
        <v>0</v>
      </c>
      <c r="B4" s="2" t="s">
        <v>1</v>
      </c>
      <c r="C4" s="3" t="s">
        <v>3</v>
      </c>
      <c r="D4" s="2" t="s">
        <v>2</v>
      </c>
      <c r="E4" s="2" t="s">
        <v>4</v>
      </c>
      <c r="F4" s="2" t="s">
        <v>5</v>
      </c>
    </row>
    <row r="5" spans="1:6" ht="60">
      <c r="A5" s="8">
        <v>1</v>
      </c>
      <c r="B5" s="9" t="s">
        <v>7</v>
      </c>
      <c r="C5" s="8" t="s">
        <v>6</v>
      </c>
      <c r="D5" s="6">
        <v>68</v>
      </c>
      <c r="E5" s="7">
        <v>93000</v>
      </c>
      <c r="F5" s="7">
        <f t="shared" ref="F5:F66" si="0">D5*E5</f>
        <v>6324000</v>
      </c>
    </row>
    <row r="6" spans="1:6">
      <c r="A6" s="8">
        <v>2</v>
      </c>
      <c r="B6" s="4" t="s">
        <v>8</v>
      </c>
      <c r="C6" s="5" t="s">
        <v>9</v>
      </c>
      <c r="D6" s="6">
        <v>10</v>
      </c>
      <c r="E6" s="7">
        <v>589000</v>
      </c>
      <c r="F6" s="7">
        <f t="shared" si="0"/>
        <v>5890000</v>
      </c>
    </row>
    <row r="7" spans="1:6" ht="24">
      <c r="A7" s="8">
        <v>3</v>
      </c>
      <c r="B7" s="4" t="s">
        <v>10</v>
      </c>
      <c r="C7" s="5" t="s">
        <v>11</v>
      </c>
      <c r="D7" s="6">
        <v>4020</v>
      </c>
      <c r="E7" s="7">
        <v>13000</v>
      </c>
      <c r="F7" s="7">
        <f t="shared" si="0"/>
        <v>52260000</v>
      </c>
    </row>
    <row r="8" spans="1:6" ht="24">
      <c r="A8" s="8">
        <v>4</v>
      </c>
      <c r="B8" s="4" t="s">
        <v>12</v>
      </c>
      <c r="C8" s="5" t="s">
        <v>13</v>
      </c>
      <c r="D8" s="6">
        <v>20</v>
      </c>
      <c r="E8" s="7">
        <v>122500</v>
      </c>
      <c r="F8" s="7">
        <f t="shared" si="0"/>
        <v>2450000</v>
      </c>
    </row>
    <row r="9" spans="1:6">
      <c r="A9" s="8">
        <v>5</v>
      </c>
      <c r="B9" s="4" t="s">
        <v>14</v>
      </c>
      <c r="C9" s="5" t="s">
        <v>11</v>
      </c>
      <c r="D9" s="6">
        <v>600</v>
      </c>
      <c r="E9" s="7">
        <v>90</v>
      </c>
      <c r="F9" s="7">
        <f t="shared" si="0"/>
        <v>54000</v>
      </c>
    </row>
    <row r="10" spans="1:6" ht="24">
      <c r="A10" s="8">
        <v>6</v>
      </c>
      <c r="B10" s="4" t="s">
        <v>15</v>
      </c>
      <c r="C10" s="5" t="s">
        <v>11</v>
      </c>
      <c r="D10" s="6">
        <v>96</v>
      </c>
      <c r="E10" s="7">
        <v>91100</v>
      </c>
      <c r="F10" s="7">
        <f t="shared" si="0"/>
        <v>8745600</v>
      </c>
    </row>
    <row r="11" spans="1:6" ht="33.75" customHeight="1">
      <c r="A11" s="8">
        <v>7</v>
      </c>
      <c r="B11" s="4" t="s">
        <v>181</v>
      </c>
      <c r="C11" s="5" t="s">
        <v>11</v>
      </c>
      <c r="D11" s="6">
        <v>306</v>
      </c>
      <c r="E11" s="7">
        <v>10500</v>
      </c>
      <c r="F11" s="7">
        <f t="shared" si="0"/>
        <v>3213000</v>
      </c>
    </row>
    <row r="12" spans="1:6" ht="24">
      <c r="A12" s="8">
        <v>8</v>
      </c>
      <c r="B12" s="4" t="s">
        <v>16</v>
      </c>
      <c r="C12" s="5" t="s">
        <v>11</v>
      </c>
      <c r="D12" s="6">
        <v>84</v>
      </c>
      <c r="E12" s="7">
        <v>94200</v>
      </c>
      <c r="F12" s="7">
        <f t="shared" si="0"/>
        <v>7912800</v>
      </c>
    </row>
    <row r="13" spans="1:6" ht="24">
      <c r="A13" s="8">
        <v>9</v>
      </c>
      <c r="B13" s="4" t="s">
        <v>17</v>
      </c>
      <c r="C13" s="5" t="s">
        <v>11</v>
      </c>
      <c r="D13" s="6">
        <v>120</v>
      </c>
      <c r="E13" s="7">
        <v>94200</v>
      </c>
      <c r="F13" s="7">
        <f t="shared" si="0"/>
        <v>11304000</v>
      </c>
    </row>
    <row r="14" spans="1:6" ht="36">
      <c r="A14" s="8">
        <v>10</v>
      </c>
      <c r="B14" s="4" t="s">
        <v>182</v>
      </c>
      <c r="C14" s="5" t="s">
        <v>11</v>
      </c>
      <c r="D14" s="6">
        <v>67</v>
      </c>
      <c r="E14" s="7">
        <v>81250</v>
      </c>
      <c r="F14" s="7">
        <f t="shared" si="0"/>
        <v>5443750</v>
      </c>
    </row>
    <row r="15" spans="1:6">
      <c r="A15" s="8"/>
      <c r="B15" s="4" t="s">
        <v>184</v>
      </c>
      <c r="C15" s="5" t="s">
        <v>11</v>
      </c>
      <c r="D15" s="6">
        <v>14</v>
      </c>
      <c r="E15" s="7">
        <v>48000</v>
      </c>
      <c r="F15" s="7">
        <f t="shared" si="0"/>
        <v>672000</v>
      </c>
    </row>
    <row r="16" spans="1:6">
      <c r="A16" s="8">
        <v>11</v>
      </c>
      <c r="B16" s="11" t="s">
        <v>180</v>
      </c>
      <c r="C16" s="12" t="s">
        <v>18</v>
      </c>
      <c r="D16" s="6">
        <v>1</v>
      </c>
      <c r="E16" s="7">
        <v>44800</v>
      </c>
      <c r="F16" s="7">
        <f t="shared" si="0"/>
        <v>44800</v>
      </c>
    </row>
    <row r="17" spans="1:6">
      <c r="A17" s="8">
        <v>12</v>
      </c>
      <c r="B17" s="11" t="s">
        <v>19</v>
      </c>
      <c r="C17" s="12" t="s">
        <v>18</v>
      </c>
      <c r="D17" s="6">
        <v>2</v>
      </c>
      <c r="E17" s="7">
        <v>60310</v>
      </c>
      <c r="F17" s="7">
        <f t="shared" si="0"/>
        <v>120620</v>
      </c>
    </row>
    <row r="18" spans="1:6">
      <c r="A18" s="8">
        <v>13</v>
      </c>
      <c r="B18" s="13" t="s">
        <v>20</v>
      </c>
      <c r="C18" s="12" t="s">
        <v>18</v>
      </c>
      <c r="D18" s="6">
        <v>4</v>
      </c>
      <c r="E18" s="7">
        <v>19000</v>
      </c>
      <c r="F18" s="7">
        <f t="shared" si="0"/>
        <v>76000</v>
      </c>
    </row>
    <row r="19" spans="1:6">
      <c r="A19" s="8">
        <v>14</v>
      </c>
      <c r="B19" s="13" t="s">
        <v>21</v>
      </c>
      <c r="C19" s="12" t="s">
        <v>18</v>
      </c>
      <c r="D19" s="6">
        <v>1</v>
      </c>
      <c r="E19" s="7">
        <v>28000</v>
      </c>
      <c r="F19" s="7">
        <f t="shared" si="0"/>
        <v>28000</v>
      </c>
    </row>
    <row r="20" spans="1:6">
      <c r="A20" s="8">
        <v>15</v>
      </c>
      <c r="B20" s="13" t="s">
        <v>22</v>
      </c>
      <c r="C20" s="12" t="s">
        <v>18</v>
      </c>
      <c r="D20" s="6">
        <v>4</v>
      </c>
      <c r="E20" s="7">
        <v>19000</v>
      </c>
      <c r="F20" s="7">
        <f t="shared" si="0"/>
        <v>76000</v>
      </c>
    </row>
    <row r="21" spans="1:6">
      <c r="A21" s="8">
        <v>16</v>
      </c>
      <c r="B21" s="13" t="s">
        <v>23</v>
      </c>
      <c r="C21" s="12" t="s">
        <v>18</v>
      </c>
      <c r="D21" s="6">
        <v>2</v>
      </c>
      <c r="E21" s="7">
        <v>34000</v>
      </c>
      <c r="F21" s="7">
        <f t="shared" si="0"/>
        <v>68000</v>
      </c>
    </row>
    <row r="22" spans="1:6">
      <c r="A22" s="8">
        <v>17</v>
      </c>
      <c r="B22" s="13" t="s">
        <v>24</v>
      </c>
      <c r="C22" s="12" t="s">
        <v>18</v>
      </c>
      <c r="D22" s="6">
        <v>2</v>
      </c>
      <c r="E22" s="7">
        <v>19000</v>
      </c>
      <c r="F22" s="7">
        <f t="shared" si="0"/>
        <v>38000</v>
      </c>
    </row>
    <row r="23" spans="1:6">
      <c r="A23" s="8">
        <v>18</v>
      </c>
      <c r="B23" s="13" t="s">
        <v>25</v>
      </c>
      <c r="C23" s="12" t="s">
        <v>18</v>
      </c>
      <c r="D23" s="6">
        <v>2</v>
      </c>
      <c r="E23" s="7">
        <v>25000</v>
      </c>
      <c r="F23" s="7">
        <f t="shared" si="0"/>
        <v>50000</v>
      </c>
    </row>
    <row r="24" spans="1:6">
      <c r="A24" s="8">
        <v>19</v>
      </c>
      <c r="B24" s="13" t="s">
        <v>26</v>
      </c>
      <c r="C24" s="12" t="s">
        <v>13</v>
      </c>
      <c r="D24" s="6">
        <v>1</v>
      </c>
      <c r="E24" s="7">
        <v>44100</v>
      </c>
      <c r="F24" s="7">
        <f t="shared" si="0"/>
        <v>44100</v>
      </c>
    </row>
    <row r="25" spans="1:6">
      <c r="A25" s="8">
        <v>20</v>
      </c>
      <c r="B25" s="13" t="s">
        <v>185</v>
      </c>
      <c r="C25" s="12" t="s">
        <v>11</v>
      </c>
      <c r="D25" s="6">
        <v>800</v>
      </c>
      <c r="E25" s="7">
        <v>64</v>
      </c>
      <c r="F25" s="7">
        <f t="shared" si="0"/>
        <v>51200</v>
      </c>
    </row>
    <row r="26" spans="1:6">
      <c r="A26" s="8">
        <v>21</v>
      </c>
      <c r="B26" s="11" t="s">
        <v>27</v>
      </c>
      <c r="C26" s="14" t="s">
        <v>13</v>
      </c>
      <c r="D26" s="6">
        <v>11</v>
      </c>
      <c r="E26" s="7">
        <v>1800</v>
      </c>
      <c r="F26" s="7">
        <f t="shared" si="0"/>
        <v>19800</v>
      </c>
    </row>
    <row r="27" spans="1:6">
      <c r="A27" s="8">
        <v>22</v>
      </c>
      <c r="B27" s="11" t="s">
        <v>28</v>
      </c>
      <c r="C27" s="14" t="s">
        <v>13</v>
      </c>
      <c r="D27" s="6">
        <v>7</v>
      </c>
      <c r="E27" s="7">
        <v>2200</v>
      </c>
      <c r="F27" s="7">
        <f t="shared" si="0"/>
        <v>15400</v>
      </c>
    </row>
    <row r="28" spans="1:6" ht="24">
      <c r="A28" s="8">
        <v>23</v>
      </c>
      <c r="B28" s="11" t="s">
        <v>29</v>
      </c>
      <c r="C28" s="10" t="s">
        <v>30</v>
      </c>
      <c r="D28" s="6">
        <v>1</v>
      </c>
      <c r="E28" s="7">
        <v>162640</v>
      </c>
      <c r="F28" s="7">
        <f t="shared" si="0"/>
        <v>162640</v>
      </c>
    </row>
    <row r="29" spans="1:6">
      <c r="A29" s="8">
        <v>24</v>
      </c>
      <c r="B29" s="11" t="s">
        <v>31</v>
      </c>
      <c r="C29" s="10" t="s">
        <v>30</v>
      </c>
      <c r="D29" s="6">
        <v>1</v>
      </c>
      <c r="E29" s="28">
        <v>136040</v>
      </c>
      <c r="F29" s="7">
        <f t="shared" si="0"/>
        <v>136040</v>
      </c>
    </row>
    <row r="30" spans="1:6">
      <c r="A30" s="8">
        <v>25</v>
      </c>
      <c r="B30" s="11" t="s">
        <v>32</v>
      </c>
      <c r="C30" s="10" t="s">
        <v>30</v>
      </c>
      <c r="D30" s="6">
        <v>1</v>
      </c>
      <c r="E30" s="28">
        <v>31920</v>
      </c>
      <c r="F30" s="7">
        <f t="shared" si="0"/>
        <v>31920</v>
      </c>
    </row>
    <row r="31" spans="1:6">
      <c r="A31" s="8">
        <v>26</v>
      </c>
      <c r="B31" s="11" t="s">
        <v>33</v>
      </c>
      <c r="C31" s="10" t="s">
        <v>30</v>
      </c>
      <c r="D31" s="6">
        <v>30</v>
      </c>
      <c r="E31" s="7">
        <v>31920</v>
      </c>
      <c r="F31" s="7">
        <f t="shared" si="0"/>
        <v>957600</v>
      </c>
    </row>
    <row r="32" spans="1:6">
      <c r="A32" s="8">
        <v>27</v>
      </c>
      <c r="B32" s="11" t="s">
        <v>34</v>
      </c>
      <c r="C32" s="10" t="s">
        <v>30</v>
      </c>
      <c r="D32" s="6">
        <v>4</v>
      </c>
      <c r="E32" s="7">
        <v>72200</v>
      </c>
      <c r="F32" s="7">
        <f t="shared" si="0"/>
        <v>288800</v>
      </c>
    </row>
    <row r="33" spans="1:6">
      <c r="A33" s="8">
        <v>28</v>
      </c>
      <c r="B33" s="11" t="s">
        <v>35</v>
      </c>
      <c r="C33" s="10" t="s">
        <v>30</v>
      </c>
      <c r="D33" s="6">
        <v>4</v>
      </c>
      <c r="E33" s="7">
        <v>32680</v>
      </c>
      <c r="F33" s="7">
        <f t="shared" si="0"/>
        <v>130720</v>
      </c>
    </row>
    <row r="34" spans="1:6">
      <c r="A34" s="8">
        <v>29</v>
      </c>
      <c r="B34" s="11" t="s">
        <v>36</v>
      </c>
      <c r="C34" s="10" t="s">
        <v>30</v>
      </c>
      <c r="D34" s="6">
        <v>8</v>
      </c>
      <c r="E34" s="7">
        <v>84360</v>
      </c>
      <c r="F34" s="7">
        <f t="shared" si="0"/>
        <v>674880</v>
      </c>
    </row>
    <row r="35" spans="1:6">
      <c r="A35" s="8">
        <v>30</v>
      </c>
      <c r="B35" s="11" t="s">
        <v>37</v>
      </c>
      <c r="C35" s="10" t="s">
        <v>30</v>
      </c>
      <c r="D35" s="6">
        <v>4</v>
      </c>
      <c r="E35" s="7">
        <v>30400</v>
      </c>
      <c r="F35" s="7">
        <f t="shared" si="0"/>
        <v>121600</v>
      </c>
    </row>
    <row r="36" spans="1:6">
      <c r="A36" s="8">
        <v>31</v>
      </c>
      <c r="B36" s="11" t="s">
        <v>38</v>
      </c>
      <c r="C36" s="10" t="s">
        <v>30</v>
      </c>
      <c r="D36" s="6">
        <v>4</v>
      </c>
      <c r="E36" s="7">
        <v>26600</v>
      </c>
      <c r="F36" s="7">
        <f t="shared" si="0"/>
        <v>106400</v>
      </c>
    </row>
    <row r="37" spans="1:6">
      <c r="A37" s="8">
        <v>32</v>
      </c>
      <c r="B37" s="11" t="s">
        <v>39</v>
      </c>
      <c r="C37" s="10" t="s">
        <v>30</v>
      </c>
      <c r="D37" s="6">
        <v>4</v>
      </c>
      <c r="E37" s="28">
        <v>42560</v>
      </c>
      <c r="F37" s="7">
        <f t="shared" si="0"/>
        <v>170240</v>
      </c>
    </row>
    <row r="38" spans="1:6" ht="24">
      <c r="A38" s="8">
        <v>33</v>
      </c>
      <c r="B38" s="11" t="s">
        <v>40</v>
      </c>
      <c r="C38" s="10" t="s">
        <v>30</v>
      </c>
      <c r="D38" s="6">
        <v>3</v>
      </c>
      <c r="E38" s="7">
        <v>1371040</v>
      </c>
      <c r="F38" s="7">
        <f t="shared" si="0"/>
        <v>4113120</v>
      </c>
    </row>
    <row r="39" spans="1:6" ht="24">
      <c r="A39" s="8">
        <v>34</v>
      </c>
      <c r="B39" s="11" t="s">
        <v>41</v>
      </c>
      <c r="C39" s="10" t="s">
        <v>30</v>
      </c>
      <c r="D39" s="6">
        <v>2</v>
      </c>
      <c r="E39" s="7">
        <v>82080</v>
      </c>
      <c r="F39" s="7">
        <f t="shared" si="0"/>
        <v>164160</v>
      </c>
    </row>
    <row r="40" spans="1:6" ht="24">
      <c r="A40" s="8">
        <v>35</v>
      </c>
      <c r="B40" s="11" t="s">
        <v>42</v>
      </c>
      <c r="C40" s="10" t="s">
        <v>30</v>
      </c>
      <c r="D40" s="6">
        <v>3</v>
      </c>
      <c r="E40" s="7">
        <v>82080</v>
      </c>
      <c r="F40" s="7">
        <f t="shared" si="0"/>
        <v>246240</v>
      </c>
    </row>
    <row r="41" spans="1:6" ht="24">
      <c r="A41" s="8">
        <v>36</v>
      </c>
      <c r="B41" s="11" t="s">
        <v>43</v>
      </c>
      <c r="C41" s="10" t="s">
        <v>30</v>
      </c>
      <c r="D41" s="6">
        <v>3</v>
      </c>
      <c r="E41" s="7">
        <v>5547240</v>
      </c>
      <c r="F41" s="7">
        <f t="shared" si="0"/>
        <v>16641720</v>
      </c>
    </row>
    <row r="42" spans="1:6">
      <c r="A42" s="8">
        <v>37</v>
      </c>
      <c r="B42" s="11" t="s">
        <v>44</v>
      </c>
      <c r="C42" s="10" t="s">
        <v>30</v>
      </c>
      <c r="D42" s="6">
        <v>2</v>
      </c>
      <c r="E42" s="7">
        <v>57760</v>
      </c>
      <c r="F42" s="7">
        <f t="shared" si="0"/>
        <v>115520</v>
      </c>
    </row>
    <row r="43" spans="1:6">
      <c r="A43" s="8">
        <v>38</v>
      </c>
      <c r="B43" s="11" t="s">
        <v>45</v>
      </c>
      <c r="C43" s="10" t="s">
        <v>30</v>
      </c>
      <c r="D43" s="6">
        <v>3</v>
      </c>
      <c r="E43" s="7">
        <v>82080</v>
      </c>
      <c r="F43" s="7">
        <f t="shared" si="0"/>
        <v>246240</v>
      </c>
    </row>
    <row r="44" spans="1:6">
      <c r="A44" s="8">
        <v>39</v>
      </c>
      <c r="B44" s="11" t="s">
        <v>46</v>
      </c>
      <c r="C44" s="10" t="s">
        <v>30</v>
      </c>
      <c r="D44" s="6">
        <v>3</v>
      </c>
      <c r="E44" s="7">
        <v>2124200</v>
      </c>
      <c r="F44" s="7">
        <f t="shared" si="0"/>
        <v>6372600</v>
      </c>
    </row>
    <row r="45" spans="1:6">
      <c r="A45" s="8">
        <v>40</v>
      </c>
      <c r="B45" s="11" t="s">
        <v>47</v>
      </c>
      <c r="C45" s="10" t="s">
        <v>30</v>
      </c>
      <c r="D45" s="6">
        <v>2</v>
      </c>
      <c r="E45" s="7">
        <v>82080</v>
      </c>
      <c r="F45" s="7">
        <f t="shared" si="0"/>
        <v>164160</v>
      </c>
    </row>
    <row r="46" spans="1:6">
      <c r="A46" s="8">
        <v>41</v>
      </c>
      <c r="B46" s="11" t="s">
        <v>48</v>
      </c>
      <c r="C46" s="10" t="s">
        <v>30</v>
      </c>
      <c r="D46" s="6">
        <v>3</v>
      </c>
      <c r="E46" s="7">
        <v>82080</v>
      </c>
      <c r="F46" s="7">
        <f t="shared" si="0"/>
        <v>246240</v>
      </c>
    </row>
    <row r="47" spans="1:6">
      <c r="A47" s="8">
        <v>42</v>
      </c>
      <c r="B47" s="11" t="s">
        <v>49</v>
      </c>
      <c r="C47" s="10" t="s">
        <v>30</v>
      </c>
      <c r="D47" s="6">
        <v>9</v>
      </c>
      <c r="E47" s="7">
        <v>703760</v>
      </c>
      <c r="F47" s="7">
        <f t="shared" si="0"/>
        <v>6333840</v>
      </c>
    </row>
    <row r="48" spans="1:6">
      <c r="A48" s="8">
        <v>43</v>
      </c>
      <c r="B48" s="11" t="s">
        <v>50</v>
      </c>
      <c r="C48" s="10" t="s">
        <v>30</v>
      </c>
      <c r="D48" s="6">
        <v>2</v>
      </c>
      <c r="E48" s="7">
        <v>82080</v>
      </c>
      <c r="F48" s="7">
        <f t="shared" si="0"/>
        <v>164160</v>
      </c>
    </row>
    <row r="49" spans="1:7">
      <c r="A49" s="8">
        <v>44</v>
      </c>
      <c r="B49" s="11" t="s">
        <v>51</v>
      </c>
      <c r="C49" s="10" t="s">
        <v>30</v>
      </c>
      <c r="D49" s="6">
        <v>3</v>
      </c>
      <c r="E49" s="7">
        <v>82080</v>
      </c>
      <c r="F49" s="7">
        <f t="shared" si="0"/>
        <v>246240</v>
      </c>
    </row>
    <row r="50" spans="1:7">
      <c r="A50" s="8">
        <v>45</v>
      </c>
      <c r="B50" s="4" t="s">
        <v>52</v>
      </c>
      <c r="C50" s="5" t="s">
        <v>18</v>
      </c>
      <c r="D50" s="6">
        <v>1</v>
      </c>
      <c r="E50" s="7">
        <v>9580</v>
      </c>
      <c r="F50" s="7">
        <f t="shared" si="0"/>
        <v>9580</v>
      </c>
    </row>
    <row r="51" spans="1:7">
      <c r="A51" s="8">
        <v>46</v>
      </c>
      <c r="B51" s="4" t="s">
        <v>53</v>
      </c>
      <c r="C51" s="5" t="s">
        <v>18</v>
      </c>
      <c r="D51" s="6">
        <v>1</v>
      </c>
      <c r="E51" s="7">
        <v>9950</v>
      </c>
      <c r="F51" s="7">
        <f t="shared" si="0"/>
        <v>9950</v>
      </c>
    </row>
    <row r="52" spans="1:7">
      <c r="A52" s="8">
        <v>47</v>
      </c>
      <c r="B52" s="4" t="s">
        <v>54</v>
      </c>
      <c r="C52" s="5" t="s">
        <v>18</v>
      </c>
      <c r="D52" s="6">
        <v>1</v>
      </c>
      <c r="E52" s="7">
        <v>43100</v>
      </c>
      <c r="F52" s="7">
        <f t="shared" si="0"/>
        <v>43100</v>
      </c>
    </row>
    <row r="53" spans="1:7">
      <c r="A53" s="8">
        <v>48</v>
      </c>
      <c r="B53" s="4" t="s">
        <v>55</v>
      </c>
      <c r="C53" s="5" t="s">
        <v>18</v>
      </c>
      <c r="D53" s="6">
        <v>1</v>
      </c>
      <c r="E53" s="7">
        <v>62400</v>
      </c>
      <c r="F53" s="7">
        <f t="shared" si="0"/>
        <v>62400</v>
      </c>
      <c r="G53" s="31"/>
    </row>
    <row r="54" spans="1:7">
      <c r="A54" s="8">
        <v>49</v>
      </c>
      <c r="B54" s="4" t="s">
        <v>56</v>
      </c>
      <c r="C54" s="5" t="s">
        <v>13</v>
      </c>
      <c r="D54" s="6">
        <v>1</v>
      </c>
      <c r="E54" s="7">
        <v>40640</v>
      </c>
      <c r="F54" s="7">
        <f t="shared" si="0"/>
        <v>40640</v>
      </c>
      <c r="G54" s="31"/>
    </row>
    <row r="55" spans="1:7">
      <c r="A55" s="8">
        <v>50</v>
      </c>
      <c r="B55" s="4" t="s">
        <v>57</v>
      </c>
      <c r="C55" s="5" t="s">
        <v>13</v>
      </c>
      <c r="D55" s="6">
        <v>1</v>
      </c>
      <c r="E55" s="7">
        <v>58900</v>
      </c>
      <c r="F55" s="7">
        <f t="shared" si="0"/>
        <v>58900</v>
      </c>
      <c r="G55" s="31"/>
    </row>
    <row r="56" spans="1:7">
      <c r="A56" s="8">
        <v>51</v>
      </c>
      <c r="B56" s="4" t="s">
        <v>58</v>
      </c>
      <c r="C56" s="5" t="s">
        <v>59</v>
      </c>
      <c r="D56" s="6">
        <v>1</v>
      </c>
      <c r="E56" s="7">
        <v>19950</v>
      </c>
      <c r="F56" s="7">
        <f t="shared" si="0"/>
        <v>19950</v>
      </c>
    </row>
    <row r="57" spans="1:7" ht="24">
      <c r="A57" s="8">
        <v>52</v>
      </c>
      <c r="B57" s="4" t="s">
        <v>60</v>
      </c>
      <c r="C57" s="5" t="s">
        <v>13</v>
      </c>
      <c r="D57" s="6">
        <v>1</v>
      </c>
      <c r="E57" s="7">
        <v>23300</v>
      </c>
      <c r="F57" s="7">
        <f t="shared" si="0"/>
        <v>23300</v>
      </c>
    </row>
    <row r="58" spans="1:7">
      <c r="A58" s="8">
        <v>53</v>
      </c>
      <c r="B58" s="4" t="s">
        <v>157</v>
      </c>
      <c r="C58" s="5" t="s">
        <v>13</v>
      </c>
      <c r="D58" s="6">
        <v>4</v>
      </c>
      <c r="E58" s="7">
        <v>199100</v>
      </c>
      <c r="F58" s="7">
        <f>D58*E58</f>
        <v>796400</v>
      </c>
    </row>
    <row r="59" spans="1:7" ht="36">
      <c r="A59" s="8">
        <v>54</v>
      </c>
      <c r="B59" s="4" t="s">
        <v>172</v>
      </c>
      <c r="C59" s="5" t="s">
        <v>13</v>
      </c>
      <c r="D59" s="6">
        <v>7</v>
      </c>
      <c r="E59" s="7">
        <v>183900</v>
      </c>
      <c r="F59" s="7">
        <f t="shared" si="0"/>
        <v>1287300</v>
      </c>
    </row>
    <row r="60" spans="1:7" ht="24">
      <c r="A60" s="8">
        <v>55</v>
      </c>
      <c r="B60" s="4" t="s">
        <v>159</v>
      </c>
      <c r="C60" s="5" t="s">
        <v>13</v>
      </c>
      <c r="D60" s="6">
        <v>18</v>
      </c>
      <c r="E60" s="7">
        <v>167000</v>
      </c>
      <c r="F60" s="7">
        <f t="shared" si="0"/>
        <v>3006000</v>
      </c>
    </row>
    <row r="61" spans="1:7">
      <c r="A61" s="8">
        <v>56</v>
      </c>
      <c r="B61" s="26" t="s">
        <v>158</v>
      </c>
      <c r="C61" s="14" t="s">
        <v>13</v>
      </c>
      <c r="D61" s="6">
        <v>5</v>
      </c>
      <c r="E61" s="7">
        <v>272580</v>
      </c>
      <c r="F61" s="7">
        <f t="shared" si="0"/>
        <v>1362900</v>
      </c>
    </row>
    <row r="62" spans="1:7">
      <c r="A62" s="8">
        <v>57</v>
      </c>
      <c r="B62" s="11" t="s">
        <v>61</v>
      </c>
      <c r="C62" s="14" t="s">
        <v>13</v>
      </c>
      <c r="D62" s="6">
        <v>3</v>
      </c>
      <c r="E62" s="7">
        <v>484000</v>
      </c>
      <c r="F62" s="7">
        <f t="shared" si="0"/>
        <v>1452000</v>
      </c>
    </row>
    <row r="63" spans="1:7">
      <c r="A63" s="8">
        <v>58</v>
      </c>
      <c r="B63" s="11" t="s">
        <v>62</v>
      </c>
      <c r="C63" s="14" t="s">
        <v>13</v>
      </c>
      <c r="D63" s="6">
        <v>1</v>
      </c>
      <c r="E63" s="7">
        <v>20240</v>
      </c>
      <c r="F63" s="7">
        <f t="shared" si="0"/>
        <v>20240</v>
      </c>
    </row>
    <row r="64" spans="1:7">
      <c r="A64" s="8">
        <v>59</v>
      </c>
      <c r="B64" s="11" t="s">
        <v>63</v>
      </c>
      <c r="C64" s="14" t="s">
        <v>13</v>
      </c>
      <c r="D64" s="6">
        <v>2</v>
      </c>
      <c r="E64" s="7">
        <v>29960</v>
      </c>
      <c r="F64" s="7">
        <f t="shared" si="0"/>
        <v>59920</v>
      </c>
    </row>
    <row r="65" spans="1:6" ht="24">
      <c r="A65" s="8">
        <v>60</v>
      </c>
      <c r="B65" s="11" t="s">
        <v>64</v>
      </c>
      <c r="C65" s="14" t="s">
        <v>13</v>
      </c>
      <c r="D65" s="6">
        <v>9</v>
      </c>
      <c r="E65" s="7">
        <v>29930</v>
      </c>
      <c r="F65" s="7">
        <f t="shared" si="0"/>
        <v>269370</v>
      </c>
    </row>
    <row r="66" spans="1:6" ht="24">
      <c r="A66" s="8">
        <v>61</v>
      </c>
      <c r="B66" s="11" t="s">
        <v>65</v>
      </c>
      <c r="C66" s="14" t="s">
        <v>13</v>
      </c>
      <c r="D66" s="6">
        <v>9</v>
      </c>
      <c r="E66" s="7">
        <v>15300</v>
      </c>
      <c r="F66" s="7">
        <f t="shared" si="0"/>
        <v>137700</v>
      </c>
    </row>
    <row r="67" spans="1:6" ht="24">
      <c r="A67" s="8">
        <v>62</v>
      </c>
      <c r="B67" s="4" t="s">
        <v>66</v>
      </c>
      <c r="C67" s="14" t="s">
        <v>13</v>
      </c>
      <c r="D67" s="6">
        <v>1</v>
      </c>
      <c r="E67" s="7">
        <v>220836</v>
      </c>
      <c r="F67" s="7">
        <f t="shared" ref="F67:F115" si="1">D67*E67</f>
        <v>220836</v>
      </c>
    </row>
    <row r="68" spans="1:6">
      <c r="A68" s="8">
        <v>63</v>
      </c>
      <c r="B68" s="9" t="s">
        <v>67</v>
      </c>
      <c r="C68" s="14" t="s">
        <v>13</v>
      </c>
      <c r="D68" s="6">
        <v>3</v>
      </c>
      <c r="E68" s="7">
        <v>330880</v>
      </c>
      <c r="F68" s="7">
        <f t="shared" si="1"/>
        <v>992640</v>
      </c>
    </row>
    <row r="69" spans="1:6" ht="24">
      <c r="A69" s="8">
        <v>64</v>
      </c>
      <c r="B69" s="9" t="s">
        <v>68</v>
      </c>
      <c r="C69" s="14" t="s">
        <v>13</v>
      </c>
      <c r="D69" s="6">
        <v>4</v>
      </c>
      <c r="E69" s="7">
        <v>59840</v>
      </c>
      <c r="F69" s="7">
        <f t="shared" si="1"/>
        <v>239360</v>
      </c>
    </row>
    <row r="70" spans="1:6" ht="24">
      <c r="A70" s="8">
        <v>65</v>
      </c>
      <c r="B70" s="9" t="s">
        <v>69</v>
      </c>
      <c r="C70" s="14" t="s">
        <v>13</v>
      </c>
      <c r="D70" s="6">
        <v>2</v>
      </c>
      <c r="E70" s="7">
        <v>33264</v>
      </c>
      <c r="F70" s="7">
        <f t="shared" si="1"/>
        <v>66528</v>
      </c>
    </row>
    <row r="71" spans="1:6" ht="24">
      <c r="A71" s="8">
        <v>66</v>
      </c>
      <c r="B71" s="15" t="s">
        <v>71</v>
      </c>
      <c r="C71" s="16" t="s">
        <v>13</v>
      </c>
      <c r="D71" s="6">
        <v>6</v>
      </c>
      <c r="E71" s="7">
        <v>339800</v>
      </c>
      <c r="F71" s="7">
        <f t="shared" si="1"/>
        <v>2038800</v>
      </c>
    </row>
    <row r="72" spans="1:6">
      <c r="A72" s="8">
        <v>67</v>
      </c>
      <c r="B72" s="15" t="s">
        <v>72</v>
      </c>
      <c r="C72" s="16" t="s">
        <v>13</v>
      </c>
      <c r="D72" s="6">
        <v>6</v>
      </c>
      <c r="E72" s="7">
        <v>15300</v>
      </c>
      <c r="F72" s="7">
        <f t="shared" si="1"/>
        <v>91800</v>
      </c>
    </row>
    <row r="73" spans="1:6">
      <c r="A73" s="8">
        <v>68</v>
      </c>
      <c r="B73" s="15" t="s">
        <v>73</v>
      </c>
      <c r="C73" s="16" t="s">
        <v>74</v>
      </c>
      <c r="D73" s="6">
        <v>1</v>
      </c>
      <c r="E73" s="7">
        <v>964000</v>
      </c>
      <c r="F73" s="7">
        <f t="shared" si="1"/>
        <v>964000</v>
      </c>
    </row>
    <row r="74" spans="1:6">
      <c r="A74" s="8">
        <v>69</v>
      </c>
      <c r="B74" s="15" t="s">
        <v>75</v>
      </c>
      <c r="C74" s="16" t="s">
        <v>74</v>
      </c>
      <c r="D74" s="6">
        <v>6</v>
      </c>
      <c r="E74" s="7">
        <v>25400</v>
      </c>
      <c r="F74" s="7">
        <f t="shared" si="1"/>
        <v>152400</v>
      </c>
    </row>
    <row r="75" spans="1:6">
      <c r="A75" s="8">
        <v>70</v>
      </c>
      <c r="B75" s="15" t="s">
        <v>76</v>
      </c>
      <c r="C75" s="16" t="s">
        <v>13</v>
      </c>
      <c r="D75" s="6">
        <v>4</v>
      </c>
      <c r="E75" s="7">
        <v>38300</v>
      </c>
      <c r="F75" s="7">
        <f t="shared" si="1"/>
        <v>153200</v>
      </c>
    </row>
    <row r="76" spans="1:6">
      <c r="A76" s="8">
        <v>71</v>
      </c>
      <c r="B76" s="15" t="s">
        <v>77</v>
      </c>
      <c r="C76" s="16" t="s">
        <v>13</v>
      </c>
      <c r="D76" s="6">
        <v>2</v>
      </c>
      <c r="E76" s="7">
        <v>620200</v>
      </c>
      <c r="F76" s="7">
        <f t="shared" si="1"/>
        <v>1240400</v>
      </c>
    </row>
    <row r="77" spans="1:6">
      <c r="A77" s="8">
        <v>72</v>
      </c>
      <c r="B77" s="15" t="s">
        <v>78</v>
      </c>
      <c r="C77" s="16" t="s">
        <v>13</v>
      </c>
      <c r="D77" s="6">
        <v>22</v>
      </c>
      <c r="E77" s="7">
        <v>28200</v>
      </c>
      <c r="F77" s="7">
        <f t="shared" si="1"/>
        <v>620400</v>
      </c>
    </row>
    <row r="78" spans="1:6">
      <c r="A78" s="8">
        <v>73</v>
      </c>
      <c r="B78" s="15" t="s">
        <v>79</v>
      </c>
      <c r="C78" s="16" t="s">
        <v>13</v>
      </c>
      <c r="D78" s="6">
        <v>2</v>
      </c>
      <c r="E78" s="7">
        <v>24800</v>
      </c>
      <c r="F78" s="7">
        <f t="shared" si="1"/>
        <v>49600</v>
      </c>
    </row>
    <row r="79" spans="1:6" ht="24">
      <c r="A79" s="8">
        <v>74</v>
      </c>
      <c r="B79" s="15" t="s">
        <v>80</v>
      </c>
      <c r="C79" s="16" t="s">
        <v>13</v>
      </c>
      <c r="D79" s="6">
        <v>3</v>
      </c>
      <c r="E79" s="7">
        <v>56700</v>
      </c>
      <c r="F79" s="7">
        <f t="shared" si="1"/>
        <v>170100</v>
      </c>
    </row>
    <row r="80" spans="1:6" ht="24">
      <c r="A80" s="8">
        <v>75</v>
      </c>
      <c r="B80" s="15" t="s">
        <v>81</v>
      </c>
      <c r="C80" s="16" t="s">
        <v>74</v>
      </c>
      <c r="D80" s="6">
        <v>3</v>
      </c>
      <c r="E80" s="7">
        <v>58500</v>
      </c>
      <c r="F80" s="7">
        <f t="shared" si="1"/>
        <v>175500</v>
      </c>
    </row>
    <row r="81" spans="1:6" ht="24">
      <c r="A81" s="8">
        <v>76</v>
      </c>
      <c r="B81" s="15" t="s">
        <v>82</v>
      </c>
      <c r="C81" s="16" t="s">
        <v>74</v>
      </c>
      <c r="D81" s="6">
        <v>9</v>
      </c>
      <c r="E81" s="7">
        <v>46500</v>
      </c>
      <c r="F81" s="7">
        <f t="shared" si="1"/>
        <v>418500</v>
      </c>
    </row>
    <row r="82" spans="1:6" ht="36">
      <c r="A82" s="8">
        <v>77</v>
      </c>
      <c r="B82" s="15" t="s">
        <v>83</v>
      </c>
      <c r="C82" s="16" t="s">
        <v>59</v>
      </c>
      <c r="D82" s="6">
        <v>1</v>
      </c>
      <c r="E82" s="7">
        <v>34600</v>
      </c>
      <c r="F82" s="7">
        <f t="shared" si="1"/>
        <v>34600</v>
      </c>
    </row>
    <row r="83" spans="1:6">
      <c r="A83" s="8">
        <v>78</v>
      </c>
      <c r="B83" s="4" t="s">
        <v>84</v>
      </c>
      <c r="C83" s="5" t="s">
        <v>18</v>
      </c>
      <c r="D83" s="6">
        <v>1</v>
      </c>
      <c r="E83" s="7">
        <v>18429</v>
      </c>
      <c r="F83" s="7">
        <f t="shared" si="1"/>
        <v>18429</v>
      </c>
    </row>
    <row r="84" spans="1:6">
      <c r="A84" s="8">
        <v>79</v>
      </c>
      <c r="B84" s="4" t="s">
        <v>85</v>
      </c>
      <c r="C84" s="5" t="s">
        <v>18</v>
      </c>
      <c r="D84" s="6">
        <v>1</v>
      </c>
      <c r="E84" s="7">
        <v>49148</v>
      </c>
      <c r="F84" s="7">
        <f t="shared" si="1"/>
        <v>49148</v>
      </c>
    </row>
    <row r="85" spans="1:6">
      <c r="A85" s="8">
        <v>80</v>
      </c>
      <c r="B85" s="4" t="s">
        <v>86</v>
      </c>
      <c r="C85" s="5" t="s">
        <v>18</v>
      </c>
      <c r="D85" s="6">
        <v>1</v>
      </c>
      <c r="E85" s="7">
        <v>206073</v>
      </c>
      <c r="F85" s="7">
        <f t="shared" si="1"/>
        <v>206073</v>
      </c>
    </row>
    <row r="86" spans="1:6">
      <c r="A86" s="8">
        <v>81</v>
      </c>
      <c r="B86" s="4" t="s">
        <v>87</v>
      </c>
      <c r="C86" s="5" t="s">
        <v>13</v>
      </c>
      <c r="D86" s="6">
        <v>69</v>
      </c>
      <c r="E86" s="7">
        <v>36343</v>
      </c>
      <c r="F86" s="7">
        <f t="shared" si="1"/>
        <v>2507667</v>
      </c>
    </row>
    <row r="87" spans="1:6">
      <c r="A87" s="8">
        <v>82</v>
      </c>
      <c r="B87" s="17" t="s">
        <v>88</v>
      </c>
      <c r="C87" s="5" t="s">
        <v>13</v>
      </c>
      <c r="D87" s="6">
        <v>82</v>
      </c>
      <c r="E87" s="7">
        <v>30276</v>
      </c>
      <c r="F87" s="7">
        <f t="shared" si="1"/>
        <v>2482632</v>
      </c>
    </row>
    <row r="88" spans="1:6">
      <c r="A88" s="8">
        <v>83</v>
      </c>
      <c r="B88" s="18" t="s">
        <v>89</v>
      </c>
      <c r="C88" s="5" t="s">
        <v>13</v>
      </c>
      <c r="D88" s="6">
        <v>3</v>
      </c>
      <c r="E88" s="7">
        <v>50000</v>
      </c>
      <c r="F88" s="7">
        <f t="shared" si="1"/>
        <v>150000</v>
      </c>
    </row>
    <row r="89" spans="1:6" ht="24">
      <c r="A89" s="8">
        <v>84</v>
      </c>
      <c r="B89" s="4" t="s">
        <v>90</v>
      </c>
      <c r="C89" s="5" t="s">
        <v>13</v>
      </c>
      <c r="D89" s="6">
        <v>3</v>
      </c>
      <c r="E89" s="7">
        <v>79000</v>
      </c>
      <c r="F89" s="7">
        <f t="shared" si="1"/>
        <v>237000</v>
      </c>
    </row>
    <row r="90" spans="1:6">
      <c r="A90" s="8">
        <v>85</v>
      </c>
      <c r="B90" s="4" t="s">
        <v>91</v>
      </c>
      <c r="C90" s="5" t="s">
        <v>59</v>
      </c>
      <c r="D90" s="6">
        <v>1</v>
      </c>
      <c r="E90" s="7">
        <v>16800</v>
      </c>
      <c r="F90" s="7">
        <f t="shared" si="1"/>
        <v>16800</v>
      </c>
    </row>
    <row r="91" spans="1:6">
      <c r="A91" s="8">
        <v>86</v>
      </c>
      <c r="B91" s="4" t="s">
        <v>92</v>
      </c>
      <c r="C91" s="5" t="s">
        <v>13</v>
      </c>
      <c r="D91" s="6">
        <v>1</v>
      </c>
      <c r="E91" s="7">
        <v>38300</v>
      </c>
      <c r="F91" s="7">
        <f t="shared" si="1"/>
        <v>38300</v>
      </c>
    </row>
    <row r="92" spans="1:6">
      <c r="A92" s="8">
        <v>87</v>
      </c>
      <c r="B92" s="4" t="s">
        <v>93</v>
      </c>
      <c r="C92" s="5" t="s">
        <v>59</v>
      </c>
      <c r="D92" s="6">
        <v>1</v>
      </c>
      <c r="E92" s="7">
        <v>26500</v>
      </c>
      <c r="F92" s="7">
        <f t="shared" si="1"/>
        <v>26500</v>
      </c>
    </row>
    <row r="93" spans="1:6">
      <c r="A93" s="8">
        <v>88</v>
      </c>
      <c r="B93" s="4" t="s">
        <v>94</v>
      </c>
      <c r="C93" s="5" t="s">
        <v>59</v>
      </c>
      <c r="D93" s="6">
        <v>3</v>
      </c>
      <c r="E93" s="7">
        <v>33800</v>
      </c>
      <c r="F93" s="7">
        <f t="shared" si="1"/>
        <v>101400</v>
      </c>
    </row>
    <row r="94" spans="1:6">
      <c r="A94" s="8">
        <v>89</v>
      </c>
      <c r="B94" s="19" t="s">
        <v>95</v>
      </c>
      <c r="C94" s="5" t="s">
        <v>59</v>
      </c>
      <c r="D94" s="6">
        <v>2</v>
      </c>
      <c r="E94" s="7">
        <v>45900</v>
      </c>
      <c r="F94" s="7">
        <f t="shared" si="1"/>
        <v>91800</v>
      </c>
    </row>
    <row r="95" spans="1:6">
      <c r="A95" s="8">
        <v>90</v>
      </c>
      <c r="B95" s="19" t="s">
        <v>96</v>
      </c>
      <c r="C95" s="5" t="s">
        <v>59</v>
      </c>
      <c r="D95" s="6">
        <v>1</v>
      </c>
      <c r="E95" s="7">
        <v>79900</v>
      </c>
      <c r="F95" s="7">
        <f t="shared" si="1"/>
        <v>79900</v>
      </c>
    </row>
    <row r="96" spans="1:6" ht="27">
      <c r="A96" s="8">
        <v>91</v>
      </c>
      <c r="B96" s="19" t="s">
        <v>97</v>
      </c>
      <c r="C96" s="5" t="s">
        <v>137</v>
      </c>
      <c r="D96" s="6">
        <v>4</v>
      </c>
      <c r="E96" s="7">
        <v>58900</v>
      </c>
      <c r="F96" s="7">
        <f t="shared" si="1"/>
        <v>235600</v>
      </c>
    </row>
    <row r="97" spans="1:6" ht="25.5">
      <c r="A97" s="8">
        <v>92</v>
      </c>
      <c r="B97" s="19" t="s">
        <v>98</v>
      </c>
      <c r="C97" s="5" t="s">
        <v>137</v>
      </c>
      <c r="D97" s="6">
        <v>1</v>
      </c>
      <c r="E97" s="7">
        <v>107900</v>
      </c>
      <c r="F97" s="7">
        <f t="shared" si="1"/>
        <v>107900</v>
      </c>
    </row>
    <row r="98" spans="1:6" ht="24">
      <c r="A98" s="8">
        <v>93</v>
      </c>
      <c r="B98" s="20" t="s">
        <v>99</v>
      </c>
      <c r="C98" s="16" t="s">
        <v>13</v>
      </c>
      <c r="D98" s="6">
        <v>15</v>
      </c>
      <c r="E98" s="7">
        <v>35800</v>
      </c>
      <c r="F98" s="7">
        <f t="shared" si="1"/>
        <v>537000</v>
      </c>
    </row>
    <row r="99" spans="1:6">
      <c r="A99" s="8">
        <v>94</v>
      </c>
      <c r="B99" s="4" t="s">
        <v>100</v>
      </c>
      <c r="C99" s="5" t="s">
        <v>13</v>
      </c>
      <c r="D99" s="6">
        <v>29</v>
      </c>
      <c r="E99" s="7">
        <v>41600</v>
      </c>
      <c r="F99" s="7">
        <f t="shared" si="1"/>
        <v>1206400</v>
      </c>
    </row>
    <row r="100" spans="1:6">
      <c r="A100" s="8">
        <v>95</v>
      </c>
      <c r="B100" s="4" t="s">
        <v>101</v>
      </c>
      <c r="C100" s="5" t="s">
        <v>59</v>
      </c>
      <c r="D100" s="6">
        <v>82</v>
      </c>
      <c r="E100" s="7">
        <v>1610</v>
      </c>
      <c r="F100" s="7">
        <f t="shared" si="1"/>
        <v>132020</v>
      </c>
    </row>
    <row r="101" spans="1:6">
      <c r="A101" s="8">
        <v>96</v>
      </c>
      <c r="B101" s="4" t="s">
        <v>102</v>
      </c>
      <c r="C101" s="5" t="s">
        <v>59</v>
      </c>
      <c r="D101" s="21">
        <v>3</v>
      </c>
      <c r="E101" s="7">
        <v>1890</v>
      </c>
      <c r="F101" s="7">
        <f t="shared" si="1"/>
        <v>5670</v>
      </c>
    </row>
    <row r="102" spans="1:6">
      <c r="A102" s="8">
        <v>97</v>
      </c>
      <c r="B102" s="4" t="s">
        <v>103</v>
      </c>
      <c r="C102" s="5" t="s">
        <v>59</v>
      </c>
      <c r="D102" s="21">
        <v>18</v>
      </c>
      <c r="E102" s="7">
        <v>1890</v>
      </c>
      <c r="F102" s="7">
        <f t="shared" si="1"/>
        <v>34020</v>
      </c>
    </row>
    <row r="103" spans="1:6">
      <c r="A103" s="8">
        <v>98</v>
      </c>
      <c r="B103" s="4" t="s">
        <v>104</v>
      </c>
      <c r="C103" s="5" t="s">
        <v>59</v>
      </c>
      <c r="D103" s="21">
        <v>1</v>
      </c>
      <c r="E103" s="7">
        <v>3720</v>
      </c>
      <c r="F103" s="7">
        <f t="shared" si="1"/>
        <v>3720</v>
      </c>
    </row>
    <row r="104" spans="1:6">
      <c r="A104" s="8">
        <v>99</v>
      </c>
      <c r="B104" s="4" t="s">
        <v>105</v>
      </c>
      <c r="C104" s="5" t="s">
        <v>59</v>
      </c>
      <c r="D104" s="21">
        <v>1</v>
      </c>
      <c r="E104" s="7">
        <v>3720</v>
      </c>
      <c r="F104" s="7">
        <f t="shared" si="1"/>
        <v>3720</v>
      </c>
    </row>
    <row r="105" spans="1:6">
      <c r="A105" s="8">
        <v>100</v>
      </c>
      <c r="B105" s="4" t="s">
        <v>106</v>
      </c>
      <c r="C105" s="5" t="s">
        <v>59</v>
      </c>
      <c r="D105" s="21">
        <v>5</v>
      </c>
      <c r="E105" s="7">
        <v>3900</v>
      </c>
      <c r="F105" s="7">
        <f t="shared" si="1"/>
        <v>19500</v>
      </c>
    </row>
    <row r="106" spans="1:6">
      <c r="A106" s="8">
        <v>101</v>
      </c>
      <c r="B106" s="4" t="s">
        <v>107</v>
      </c>
      <c r="C106" s="5" t="s">
        <v>59</v>
      </c>
      <c r="D106" s="21">
        <v>82</v>
      </c>
      <c r="E106" s="7">
        <v>2520</v>
      </c>
      <c r="F106" s="7">
        <f t="shared" si="1"/>
        <v>206640</v>
      </c>
    </row>
    <row r="107" spans="1:6">
      <c r="A107" s="8">
        <v>102</v>
      </c>
      <c r="B107" s="4" t="s">
        <v>108</v>
      </c>
      <c r="C107" s="5" t="s">
        <v>59</v>
      </c>
      <c r="D107" s="21">
        <v>82</v>
      </c>
      <c r="E107" s="7">
        <v>740</v>
      </c>
      <c r="F107" s="7">
        <f t="shared" si="1"/>
        <v>60680</v>
      </c>
    </row>
    <row r="108" spans="1:6">
      <c r="A108" s="8">
        <v>103</v>
      </c>
      <c r="B108" s="4" t="s">
        <v>109</v>
      </c>
      <c r="C108" s="5" t="s">
        <v>59</v>
      </c>
      <c r="D108" s="21">
        <v>82</v>
      </c>
      <c r="E108" s="7">
        <v>740</v>
      </c>
      <c r="F108" s="7">
        <f t="shared" si="1"/>
        <v>60680</v>
      </c>
    </row>
    <row r="109" spans="1:6">
      <c r="A109" s="8">
        <v>104</v>
      </c>
      <c r="B109" s="4" t="s">
        <v>110</v>
      </c>
      <c r="C109" s="5" t="s">
        <v>59</v>
      </c>
      <c r="D109" s="21">
        <v>18</v>
      </c>
      <c r="E109" s="7">
        <v>2420</v>
      </c>
      <c r="F109" s="7">
        <f t="shared" si="1"/>
        <v>43560</v>
      </c>
    </row>
    <row r="110" spans="1:6">
      <c r="A110" s="8">
        <v>105</v>
      </c>
      <c r="B110" s="4" t="s">
        <v>111</v>
      </c>
      <c r="C110" s="5" t="s">
        <v>11</v>
      </c>
      <c r="D110" s="6">
        <v>900</v>
      </c>
      <c r="E110" s="7">
        <v>540</v>
      </c>
      <c r="F110" s="7">
        <f t="shared" si="1"/>
        <v>486000</v>
      </c>
    </row>
    <row r="111" spans="1:6">
      <c r="A111" s="8">
        <v>106</v>
      </c>
      <c r="B111" s="4" t="s">
        <v>112</v>
      </c>
      <c r="C111" s="5" t="s">
        <v>13</v>
      </c>
      <c r="D111" s="6">
        <v>4</v>
      </c>
      <c r="E111" s="7">
        <v>16600</v>
      </c>
      <c r="F111" s="7">
        <f t="shared" si="1"/>
        <v>66400</v>
      </c>
    </row>
    <row r="112" spans="1:6">
      <c r="A112" s="8">
        <v>107</v>
      </c>
      <c r="B112" s="4" t="s">
        <v>113</v>
      </c>
      <c r="C112" s="5" t="s">
        <v>11</v>
      </c>
      <c r="D112" s="6">
        <v>12000</v>
      </c>
      <c r="E112" s="7">
        <v>48</v>
      </c>
      <c r="F112" s="7">
        <f t="shared" si="1"/>
        <v>576000</v>
      </c>
    </row>
    <row r="113" spans="1:6">
      <c r="A113" s="8">
        <v>108</v>
      </c>
      <c r="B113" s="4" t="s">
        <v>114</v>
      </c>
      <c r="C113" s="5" t="s">
        <v>11</v>
      </c>
      <c r="D113" s="6">
        <v>17100</v>
      </c>
      <c r="E113" s="7">
        <v>7</v>
      </c>
      <c r="F113" s="7">
        <f t="shared" si="1"/>
        <v>119700</v>
      </c>
    </row>
    <row r="114" spans="1:6">
      <c r="A114" s="8">
        <v>109</v>
      </c>
      <c r="B114" s="9" t="s">
        <v>115</v>
      </c>
      <c r="C114" s="5" t="s">
        <v>13</v>
      </c>
      <c r="D114" s="6">
        <v>1</v>
      </c>
      <c r="E114" s="7">
        <v>1800</v>
      </c>
      <c r="F114" s="7">
        <f t="shared" si="1"/>
        <v>1800</v>
      </c>
    </row>
    <row r="115" spans="1:6" ht="24">
      <c r="A115" s="8">
        <v>110</v>
      </c>
      <c r="B115" s="9" t="s">
        <v>116</v>
      </c>
      <c r="C115" s="5" t="s">
        <v>13</v>
      </c>
      <c r="D115" s="6">
        <v>1</v>
      </c>
      <c r="E115" s="7">
        <v>1100</v>
      </c>
      <c r="F115" s="7">
        <f t="shared" si="1"/>
        <v>1100</v>
      </c>
    </row>
    <row r="116" spans="1:6">
      <c r="A116" s="8">
        <v>111</v>
      </c>
      <c r="B116" s="4" t="s">
        <v>117</v>
      </c>
      <c r="C116" s="5" t="s">
        <v>13</v>
      </c>
      <c r="D116" s="6">
        <v>1</v>
      </c>
      <c r="E116" s="7">
        <v>3600</v>
      </c>
      <c r="F116" s="7">
        <f t="shared" ref="F116:F171" si="2">D116*E116</f>
        <v>3600</v>
      </c>
    </row>
    <row r="117" spans="1:6">
      <c r="A117" s="8">
        <v>112</v>
      </c>
      <c r="B117" s="11" t="s">
        <v>118</v>
      </c>
      <c r="C117" s="14" t="s">
        <v>119</v>
      </c>
      <c r="D117" s="6">
        <v>7</v>
      </c>
      <c r="E117" s="7">
        <v>33800</v>
      </c>
      <c r="F117" s="7">
        <f t="shared" si="2"/>
        <v>236600</v>
      </c>
    </row>
    <row r="118" spans="1:6">
      <c r="A118" s="8">
        <v>113</v>
      </c>
      <c r="B118" s="11" t="s">
        <v>120</v>
      </c>
      <c r="C118" s="14" t="s">
        <v>9</v>
      </c>
      <c r="D118" s="6">
        <v>2</v>
      </c>
      <c r="E118" s="7">
        <v>93900</v>
      </c>
      <c r="F118" s="7">
        <f t="shared" si="2"/>
        <v>187800</v>
      </c>
    </row>
    <row r="119" spans="1:6" ht="24">
      <c r="A119" s="8">
        <v>114</v>
      </c>
      <c r="B119" s="11" t="s">
        <v>121</v>
      </c>
      <c r="C119" s="14" t="s">
        <v>59</v>
      </c>
      <c r="D119" s="6">
        <v>2</v>
      </c>
      <c r="E119" s="7">
        <v>31800</v>
      </c>
      <c r="F119" s="7">
        <f t="shared" si="2"/>
        <v>63600</v>
      </c>
    </row>
    <row r="120" spans="1:6">
      <c r="A120" s="8">
        <v>115</v>
      </c>
      <c r="B120" s="11" t="s">
        <v>122</v>
      </c>
      <c r="C120" s="14" t="s">
        <v>11</v>
      </c>
      <c r="D120" s="6">
        <v>14</v>
      </c>
      <c r="E120" s="7">
        <v>590</v>
      </c>
      <c r="F120" s="7">
        <f t="shared" si="2"/>
        <v>8260</v>
      </c>
    </row>
    <row r="121" spans="1:6" ht="24">
      <c r="A121" s="8">
        <v>116</v>
      </c>
      <c r="B121" s="9" t="s">
        <v>123</v>
      </c>
      <c r="C121" s="8" t="s">
        <v>59</v>
      </c>
      <c r="D121" s="6">
        <v>4</v>
      </c>
      <c r="E121" s="7">
        <v>10400</v>
      </c>
      <c r="F121" s="7">
        <f t="shared" si="2"/>
        <v>41600</v>
      </c>
    </row>
    <row r="122" spans="1:6" ht="24">
      <c r="A122" s="8">
        <v>117</v>
      </c>
      <c r="B122" s="9" t="s">
        <v>124</v>
      </c>
      <c r="C122" s="8" t="s">
        <v>59</v>
      </c>
      <c r="D122" s="6">
        <v>4</v>
      </c>
      <c r="E122" s="7">
        <v>10400</v>
      </c>
      <c r="F122" s="7">
        <f t="shared" si="2"/>
        <v>41600</v>
      </c>
    </row>
    <row r="123" spans="1:6" ht="24">
      <c r="A123" s="8">
        <v>118</v>
      </c>
      <c r="B123" s="9" t="s">
        <v>125</v>
      </c>
      <c r="C123" s="8" t="s">
        <v>59</v>
      </c>
      <c r="D123" s="6">
        <v>4</v>
      </c>
      <c r="E123" s="7">
        <v>10400</v>
      </c>
      <c r="F123" s="7">
        <f t="shared" si="2"/>
        <v>41600</v>
      </c>
    </row>
    <row r="124" spans="1:6">
      <c r="A124" s="8">
        <v>119</v>
      </c>
      <c r="B124" s="9" t="s">
        <v>126</v>
      </c>
      <c r="C124" s="8" t="s">
        <v>13</v>
      </c>
      <c r="D124" s="6">
        <v>4</v>
      </c>
      <c r="E124" s="7">
        <v>288000</v>
      </c>
      <c r="F124" s="7">
        <f t="shared" si="2"/>
        <v>1152000</v>
      </c>
    </row>
    <row r="125" spans="1:6">
      <c r="A125" s="8">
        <v>120</v>
      </c>
      <c r="B125" s="9" t="s">
        <v>174</v>
      </c>
      <c r="C125" s="14" t="s">
        <v>59</v>
      </c>
      <c r="D125" s="6">
        <v>1</v>
      </c>
      <c r="E125" s="7">
        <v>32345</v>
      </c>
      <c r="F125" s="7">
        <f t="shared" si="2"/>
        <v>32345</v>
      </c>
    </row>
    <row r="126" spans="1:6">
      <c r="A126" s="8">
        <v>121</v>
      </c>
      <c r="B126" s="9" t="s">
        <v>175</v>
      </c>
      <c r="C126" s="8" t="s">
        <v>59</v>
      </c>
      <c r="D126" s="6">
        <v>1</v>
      </c>
      <c r="E126" s="7">
        <v>13220</v>
      </c>
      <c r="F126" s="7">
        <f t="shared" si="2"/>
        <v>13220</v>
      </c>
    </row>
    <row r="127" spans="1:6" ht="24">
      <c r="A127" s="8">
        <v>122</v>
      </c>
      <c r="B127" s="9" t="s">
        <v>176</v>
      </c>
      <c r="C127" s="8" t="s">
        <v>59</v>
      </c>
      <c r="D127" s="6">
        <v>1</v>
      </c>
      <c r="E127" s="7">
        <v>29795</v>
      </c>
      <c r="F127" s="7">
        <f t="shared" si="2"/>
        <v>29795</v>
      </c>
    </row>
    <row r="128" spans="1:6">
      <c r="A128" s="8">
        <v>123</v>
      </c>
      <c r="B128" s="9" t="s">
        <v>177</v>
      </c>
      <c r="C128" s="8" t="s">
        <v>59</v>
      </c>
      <c r="D128" s="6">
        <v>1</v>
      </c>
      <c r="E128" s="7">
        <v>21720</v>
      </c>
      <c r="F128" s="7">
        <f t="shared" si="2"/>
        <v>21720</v>
      </c>
    </row>
    <row r="129" spans="1:6">
      <c r="A129" s="8">
        <v>124</v>
      </c>
      <c r="B129" s="9" t="s">
        <v>178</v>
      </c>
      <c r="C129" s="8" t="s">
        <v>119</v>
      </c>
      <c r="D129" s="6">
        <v>3</v>
      </c>
      <c r="E129" s="7">
        <v>20020</v>
      </c>
      <c r="F129" s="7">
        <f t="shared" si="2"/>
        <v>60060</v>
      </c>
    </row>
    <row r="130" spans="1:6">
      <c r="A130" s="8">
        <v>125</v>
      </c>
      <c r="B130" s="9" t="s">
        <v>130</v>
      </c>
      <c r="C130" s="8" t="s">
        <v>18</v>
      </c>
      <c r="D130" s="6">
        <v>1</v>
      </c>
      <c r="E130" s="7">
        <v>139445</v>
      </c>
      <c r="F130" s="7">
        <f>D130*E130</f>
        <v>139445</v>
      </c>
    </row>
    <row r="131" spans="1:6" ht="24">
      <c r="A131" s="8">
        <v>126</v>
      </c>
      <c r="B131" s="9" t="s">
        <v>127</v>
      </c>
      <c r="C131" s="8" t="s">
        <v>18</v>
      </c>
      <c r="D131" s="6">
        <v>3</v>
      </c>
      <c r="E131" s="7">
        <v>391570</v>
      </c>
      <c r="F131" s="7">
        <f t="shared" si="2"/>
        <v>1174710</v>
      </c>
    </row>
    <row r="132" spans="1:6" ht="24">
      <c r="A132" s="8">
        <v>127</v>
      </c>
      <c r="B132" s="9" t="s">
        <v>128</v>
      </c>
      <c r="C132" s="8" t="s">
        <v>18</v>
      </c>
      <c r="D132" s="6">
        <v>3</v>
      </c>
      <c r="E132" s="7">
        <v>335360</v>
      </c>
      <c r="F132" s="7">
        <f t="shared" si="2"/>
        <v>1006080</v>
      </c>
    </row>
    <row r="133" spans="1:6">
      <c r="A133" s="8">
        <v>128</v>
      </c>
      <c r="B133" s="9" t="s">
        <v>129</v>
      </c>
      <c r="C133" s="8" t="s">
        <v>18</v>
      </c>
      <c r="D133" s="6">
        <v>2</v>
      </c>
      <c r="E133" s="7">
        <v>111790</v>
      </c>
      <c r="F133" s="7">
        <f t="shared" si="2"/>
        <v>223580</v>
      </c>
    </row>
    <row r="134" spans="1:6">
      <c r="A134" s="8">
        <v>129</v>
      </c>
      <c r="B134" s="9" t="s">
        <v>131</v>
      </c>
      <c r="C134" s="8" t="s">
        <v>119</v>
      </c>
      <c r="D134" s="6">
        <v>1</v>
      </c>
      <c r="E134" s="7">
        <v>27186</v>
      </c>
      <c r="F134" s="7">
        <f t="shared" si="2"/>
        <v>27186</v>
      </c>
    </row>
    <row r="135" spans="1:6" ht="24">
      <c r="A135" s="8">
        <v>130</v>
      </c>
      <c r="B135" s="22" t="s">
        <v>132</v>
      </c>
      <c r="C135" s="23" t="s">
        <v>11</v>
      </c>
      <c r="D135" s="6">
        <v>1000</v>
      </c>
      <c r="E135" s="7">
        <v>200</v>
      </c>
      <c r="F135" s="7">
        <f t="shared" si="2"/>
        <v>200000</v>
      </c>
    </row>
    <row r="136" spans="1:6">
      <c r="A136" s="8">
        <v>131</v>
      </c>
      <c r="B136" s="24" t="s">
        <v>133</v>
      </c>
      <c r="C136" s="25" t="s">
        <v>70</v>
      </c>
      <c r="D136" s="6">
        <v>4</v>
      </c>
      <c r="E136" s="7">
        <v>48400</v>
      </c>
      <c r="F136" s="7">
        <f t="shared" si="2"/>
        <v>193600</v>
      </c>
    </row>
    <row r="137" spans="1:6" ht="24">
      <c r="A137" s="8">
        <v>132</v>
      </c>
      <c r="B137" s="11" t="s">
        <v>134</v>
      </c>
      <c r="C137" s="14" t="s">
        <v>70</v>
      </c>
      <c r="D137" s="6">
        <v>1</v>
      </c>
      <c r="E137" s="7">
        <v>26100</v>
      </c>
      <c r="F137" s="7">
        <f t="shared" si="2"/>
        <v>26100</v>
      </c>
    </row>
    <row r="138" spans="1:6" ht="24">
      <c r="A138" s="8">
        <v>133</v>
      </c>
      <c r="B138" s="9" t="s">
        <v>135</v>
      </c>
      <c r="C138" s="8" t="s">
        <v>70</v>
      </c>
      <c r="D138" s="6">
        <v>1</v>
      </c>
      <c r="E138" s="7">
        <v>36200</v>
      </c>
      <c r="F138" s="7">
        <f t="shared" si="2"/>
        <v>36200</v>
      </c>
    </row>
    <row r="139" spans="1:6">
      <c r="A139" s="8">
        <v>134</v>
      </c>
      <c r="B139" s="9" t="s">
        <v>136</v>
      </c>
      <c r="C139" s="8" t="s">
        <v>137</v>
      </c>
      <c r="D139" s="6">
        <v>2</v>
      </c>
      <c r="E139" s="7">
        <v>720</v>
      </c>
      <c r="F139" s="7">
        <f t="shared" si="2"/>
        <v>1440</v>
      </c>
    </row>
    <row r="140" spans="1:6" ht="36">
      <c r="A140" s="8">
        <v>135</v>
      </c>
      <c r="B140" s="9" t="s">
        <v>138</v>
      </c>
      <c r="C140" s="8" t="s">
        <v>13</v>
      </c>
      <c r="D140" s="6">
        <v>2</v>
      </c>
      <c r="E140" s="7">
        <v>1100</v>
      </c>
      <c r="F140" s="7">
        <f t="shared" si="2"/>
        <v>2200</v>
      </c>
    </row>
    <row r="141" spans="1:6">
      <c r="A141" s="8">
        <v>136</v>
      </c>
      <c r="B141" s="9" t="s">
        <v>139</v>
      </c>
      <c r="C141" s="8" t="s">
        <v>140</v>
      </c>
      <c r="D141" s="6">
        <v>10</v>
      </c>
      <c r="E141" s="7">
        <v>3368</v>
      </c>
      <c r="F141" s="7">
        <f t="shared" si="2"/>
        <v>33680</v>
      </c>
    </row>
    <row r="142" spans="1:6">
      <c r="A142" s="8">
        <v>137</v>
      </c>
      <c r="B142" s="9" t="s">
        <v>171</v>
      </c>
      <c r="C142" s="8" t="s">
        <v>70</v>
      </c>
      <c r="D142" s="6">
        <v>200</v>
      </c>
      <c r="E142" s="7">
        <v>2449.1999999999998</v>
      </c>
      <c r="F142" s="7">
        <f t="shared" si="2"/>
        <v>489839.99999999994</v>
      </c>
    </row>
    <row r="143" spans="1:6" ht="24">
      <c r="A143" s="8">
        <v>138</v>
      </c>
      <c r="B143" s="4" t="s">
        <v>141</v>
      </c>
      <c r="C143" s="5" t="s">
        <v>13</v>
      </c>
      <c r="D143" s="6">
        <v>1</v>
      </c>
      <c r="E143" s="7">
        <v>4800</v>
      </c>
      <c r="F143" s="7">
        <f t="shared" si="2"/>
        <v>4800</v>
      </c>
    </row>
    <row r="144" spans="1:6" ht="24">
      <c r="A144" s="8">
        <v>139</v>
      </c>
      <c r="B144" s="4" t="s">
        <v>142</v>
      </c>
      <c r="C144" s="5" t="s">
        <v>13</v>
      </c>
      <c r="D144" s="6">
        <v>11</v>
      </c>
      <c r="E144" s="7">
        <v>4800</v>
      </c>
      <c r="F144" s="7">
        <f t="shared" si="2"/>
        <v>52800</v>
      </c>
    </row>
    <row r="145" spans="1:6" ht="24">
      <c r="A145" s="8">
        <v>140</v>
      </c>
      <c r="B145" s="4" t="s">
        <v>143</v>
      </c>
      <c r="C145" s="5" t="s">
        <v>13</v>
      </c>
      <c r="D145" s="6">
        <v>2</v>
      </c>
      <c r="E145" s="7">
        <v>2200</v>
      </c>
      <c r="F145" s="7">
        <f t="shared" si="2"/>
        <v>4400</v>
      </c>
    </row>
    <row r="146" spans="1:6" ht="24">
      <c r="A146" s="8">
        <v>141</v>
      </c>
      <c r="B146" s="11" t="s">
        <v>144</v>
      </c>
      <c r="C146" s="14" t="s">
        <v>13</v>
      </c>
      <c r="D146" s="6">
        <v>1</v>
      </c>
      <c r="E146" s="7">
        <v>223800</v>
      </c>
      <c r="F146" s="7">
        <f t="shared" si="2"/>
        <v>223800</v>
      </c>
    </row>
    <row r="147" spans="1:6">
      <c r="A147" s="8">
        <v>142</v>
      </c>
      <c r="B147" s="11" t="s">
        <v>145</v>
      </c>
      <c r="C147" s="14" t="s">
        <v>18</v>
      </c>
      <c r="D147" s="6">
        <v>1</v>
      </c>
      <c r="E147" s="7">
        <v>35900</v>
      </c>
      <c r="F147" s="7">
        <f t="shared" si="2"/>
        <v>35900</v>
      </c>
    </row>
    <row r="148" spans="1:6">
      <c r="A148" s="8">
        <v>143</v>
      </c>
      <c r="B148" s="4" t="s">
        <v>146</v>
      </c>
      <c r="C148" s="5" t="s">
        <v>11</v>
      </c>
      <c r="D148" s="6">
        <v>300</v>
      </c>
      <c r="E148" s="7">
        <v>35</v>
      </c>
      <c r="F148" s="7">
        <f t="shared" si="2"/>
        <v>10500</v>
      </c>
    </row>
    <row r="149" spans="1:6">
      <c r="A149" s="8">
        <v>144</v>
      </c>
      <c r="B149" s="4" t="s">
        <v>147</v>
      </c>
      <c r="C149" s="5" t="s">
        <v>11</v>
      </c>
      <c r="D149" s="6">
        <v>300</v>
      </c>
      <c r="E149" s="7">
        <v>29</v>
      </c>
      <c r="F149" s="7">
        <f t="shared" si="2"/>
        <v>8700</v>
      </c>
    </row>
    <row r="150" spans="1:6">
      <c r="A150" s="8">
        <v>145</v>
      </c>
      <c r="B150" s="4" t="s">
        <v>148</v>
      </c>
      <c r="C150" s="5" t="s">
        <v>11</v>
      </c>
      <c r="D150" s="6">
        <v>200</v>
      </c>
      <c r="E150" s="7">
        <v>22</v>
      </c>
      <c r="F150" s="7">
        <f>D150*E150</f>
        <v>4400</v>
      </c>
    </row>
    <row r="151" spans="1:6">
      <c r="A151" s="8">
        <v>146</v>
      </c>
      <c r="B151" s="4" t="s">
        <v>149</v>
      </c>
      <c r="C151" s="5" t="s">
        <v>11</v>
      </c>
      <c r="D151" s="6">
        <v>1000</v>
      </c>
      <c r="E151" s="28">
        <v>130</v>
      </c>
      <c r="F151" s="7">
        <f t="shared" si="2"/>
        <v>130000</v>
      </c>
    </row>
    <row r="152" spans="1:6">
      <c r="A152" s="8">
        <v>147</v>
      </c>
      <c r="B152" s="4" t="s">
        <v>150</v>
      </c>
      <c r="C152" s="5" t="s">
        <v>11</v>
      </c>
      <c r="D152" s="6">
        <v>800</v>
      </c>
      <c r="E152" s="28">
        <v>350</v>
      </c>
      <c r="F152" s="7">
        <f t="shared" si="2"/>
        <v>280000</v>
      </c>
    </row>
    <row r="153" spans="1:6">
      <c r="A153" s="8">
        <v>148</v>
      </c>
      <c r="B153" s="4" t="s">
        <v>151</v>
      </c>
      <c r="C153" s="5" t="s">
        <v>11</v>
      </c>
      <c r="D153" s="6">
        <v>800</v>
      </c>
      <c r="E153" s="28">
        <v>165</v>
      </c>
      <c r="F153" s="7">
        <f t="shared" si="2"/>
        <v>132000</v>
      </c>
    </row>
    <row r="154" spans="1:6">
      <c r="A154" s="8">
        <v>149</v>
      </c>
      <c r="B154" s="4" t="s">
        <v>152</v>
      </c>
      <c r="C154" s="5" t="s">
        <v>11</v>
      </c>
      <c r="D154" s="6">
        <v>3000</v>
      </c>
      <c r="E154" s="28">
        <v>13.3</v>
      </c>
      <c r="F154" s="7">
        <f t="shared" si="2"/>
        <v>39900</v>
      </c>
    </row>
    <row r="155" spans="1:6">
      <c r="A155" s="8">
        <v>150</v>
      </c>
      <c r="B155" s="4" t="s">
        <v>153</v>
      </c>
      <c r="C155" s="5" t="s">
        <v>11</v>
      </c>
      <c r="D155" s="6">
        <v>3000</v>
      </c>
      <c r="E155" s="28">
        <v>13.3</v>
      </c>
      <c r="F155" s="7">
        <f t="shared" si="2"/>
        <v>39900</v>
      </c>
    </row>
    <row r="156" spans="1:6">
      <c r="A156" s="8">
        <v>151</v>
      </c>
      <c r="B156" s="4" t="s">
        <v>154</v>
      </c>
      <c r="C156" s="5" t="s">
        <v>11</v>
      </c>
      <c r="D156" s="6">
        <v>3000</v>
      </c>
      <c r="E156" s="28">
        <v>26</v>
      </c>
      <c r="F156" s="7">
        <f t="shared" si="2"/>
        <v>78000</v>
      </c>
    </row>
    <row r="157" spans="1:6">
      <c r="A157" s="8">
        <v>152</v>
      </c>
      <c r="B157" s="4" t="s">
        <v>155</v>
      </c>
      <c r="C157" s="5" t="s">
        <v>11</v>
      </c>
      <c r="D157" s="6">
        <v>408</v>
      </c>
      <c r="E157" s="7">
        <v>1800</v>
      </c>
      <c r="F157" s="7">
        <f t="shared" si="2"/>
        <v>734400</v>
      </c>
    </row>
    <row r="158" spans="1:6">
      <c r="A158" s="8">
        <v>153</v>
      </c>
      <c r="B158" s="4" t="s">
        <v>179</v>
      </c>
      <c r="C158" s="5" t="s">
        <v>11</v>
      </c>
      <c r="D158" s="6">
        <v>60</v>
      </c>
      <c r="E158" s="7">
        <v>2300</v>
      </c>
      <c r="F158" s="7">
        <f t="shared" si="2"/>
        <v>138000</v>
      </c>
    </row>
    <row r="159" spans="1:6" ht="24">
      <c r="A159" s="8">
        <v>154</v>
      </c>
      <c r="B159" s="4" t="s">
        <v>156</v>
      </c>
      <c r="C159" s="5" t="s">
        <v>11</v>
      </c>
      <c r="D159" s="6">
        <v>40</v>
      </c>
      <c r="E159" s="7">
        <v>5500</v>
      </c>
      <c r="F159" s="7">
        <f t="shared" si="2"/>
        <v>220000</v>
      </c>
    </row>
    <row r="160" spans="1:6" ht="24">
      <c r="A160" s="8">
        <v>155</v>
      </c>
      <c r="B160" s="4" t="s">
        <v>160</v>
      </c>
      <c r="C160" s="5" t="s">
        <v>13</v>
      </c>
      <c r="D160" s="6">
        <v>3</v>
      </c>
      <c r="E160" s="7">
        <v>68141</v>
      </c>
      <c r="F160" s="7">
        <f t="shared" si="2"/>
        <v>204423</v>
      </c>
    </row>
    <row r="161" spans="1:6" ht="36">
      <c r="A161" s="8">
        <v>156</v>
      </c>
      <c r="B161" s="4" t="s">
        <v>161</v>
      </c>
      <c r="C161" s="5" t="s">
        <v>13</v>
      </c>
      <c r="D161" s="6">
        <v>2</v>
      </c>
      <c r="E161" s="7">
        <v>490139</v>
      </c>
      <c r="F161" s="7">
        <f t="shared" si="2"/>
        <v>980278</v>
      </c>
    </row>
    <row r="162" spans="1:6" ht="24">
      <c r="A162" s="8">
        <v>157</v>
      </c>
      <c r="B162" s="4" t="s">
        <v>162</v>
      </c>
      <c r="C162" s="5" t="s">
        <v>13</v>
      </c>
      <c r="D162" s="6">
        <v>4</v>
      </c>
      <c r="E162" s="7">
        <v>356430</v>
      </c>
      <c r="F162" s="7">
        <f t="shared" si="2"/>
        <v>1425720</v>
      </c>
    </row>
    <row r="163" spans="1:6" ht="24">
      <c r="A163" s="8">
        <v>158</v>
      </c>
      <c r="B163" s="4" t="s">
        <v>163</v>
      </c>
      <c r="C163" s="5" t="s">
        <v>13</v>
      </c>
      <c r="D163" s="6">
        <v>4</v>
      </c>
      <c r="E163" s="7">
        <v>47986</v>
      </c>
      <c r="F163" s="7">
        <f t="shared" si="2"/>
        <v>191944</v>
      </c>
    </row>
    <row r="164" spans="1:6" ht="24">
      <c r="A164" s="8">
        <v>159</v>
      </c>
      <c r="B164" s="4" t="s">
        <v>164</v>
      </c>
      <c r="C164" s="5" t="s">
        <v>13</v>
      </c>
      <c r="D164" s="6">
        <v>3</v>
      </c>
      <c r="E164" s="7">
        <v>50760</v>
      </c>
      <c r="F164" s="7">
        <f t="shared" si="2"/>
        <v>152280</v>
      </c>
    </row>
    <row r="165" spans="1:6" ht="24">
      <c r="A165" s="8">
        <v>160</v>
      </c>
      <c r="B165" s="4" t="s">
        <v>165</v>
      </c>
      <c r="C165" s="5" t="s">
        <v>13</v>
      </c>
      <c r="D165" s="6">
        <v>1</v>
      </c>
      <c r="E165" s="7">
        <v>184491</v>
      </c>
      <c r="F165" s="7">
        <f t="shared" si="2"/>
        <v>184491</v>
      </c>
    </row>
    <row r="166" spans="1:6" ht="36">
      <c r="A166" s="8">
        <v>161</v>
      </c>
      <c r="B166" s="4" t="s">
        <v>166</v>
      </c>
      <c r="C166" s="5" t="s">
        <v>13</v>
      </c>
      <c r="D166" s="6">
        <v>2</v>
      </c>
      <c r="E166" s="7">
        <v>76781</v>
      </c>
      <c r="F166" s="7">
        <f t="shared" si="2"/>
        <v>153562</v>
      </c>
    </row>
    <row r="167" spans="1:6" ht="24">
      <c r="A167" s="8">
        <v>162</v>
      </c>
      <c r="B167" s="4" t="s">
        <v>167</v>
      </c>
      <c r="C167" s="5" t="s">
        <v>13</v>
      </c>
      <c r="D167" s="6">
        <v>12</v>
      </c>
      <c r="E167" s="7">
        <v>1280070</v>
      </c>
      <c r="F167" s="7">
        <f t="shared" si="2"/>
        <v>15360840</v>
      </c>
    </row>
    <row r="168" spans="1:6" ht="24">
      <c r="A168" s="8">
        <v>163</v>
      </c>
      <c r="B168" s="4" t="s">
        <v>168</v>
      </c>
      <c r="C168" s="5" t="s">
        <v>13</v>
      </c>
      <c r="D168" s="6">
        <v>12</v>
      </c>
      <c r="E168" s="7">
        <v>32017</v>
      </c>
      <c r="F168" s="7">
        <f t="shared" si="2"/>
        <v>384204</v>
      </c>
    </row>
    <row r="169" spans="1:6" ht="24">
      <c r="A169" s="8">
        <v>164</v>
      </c>
      <c r="B169" s="4" t="s">
        <v>169</v>
      </c>
      <c r="C169" s="5" t="s">
        <v>13</v>
      </c>
      <c r="D169" s="6">
        <v>13</v>
      </c>
      <c r="E169" s="7">
        <v>352658</v>
      </c>
      <c r="F169" s="7">
        <f t="shared" si="2"/>
        <v>4584554</v>
      </c>
    </row>
    <row r="170" spans="1:6">
      <c r="A170" s="8">
        <v>165</v>
      </c>
      <c r="B170" s="4" t="s">
        <v>183</v>
      </c>
      <c r="C170" s="5" t="s">
        <v>11</v>
      </c>
      <c r="D170" s="6">
        <v>400</v>
      </c>
      <c r="E170" s="7">
        <v>1200</v>
      </c>
      <c r="F170" s="7">
        <f t="shared" si="2"/>
        <v>480000</v>
      </c>
    </row>
    <row r="171" spans="1:6">
      <c r="A171" s="8">
        <v>166</v>
      </c>
      <c r="B171" s="4" t="s">
        <v>173</v>
      </c>
      <c r="C171" s="5" t="s">
        <v>11</v>
      </c>
      <c r="D171" s="6">
        <v>600</v>
      </c>
      <c r="E171" s="7">
        <v>239</v>
      </c>
      <c r="F171" s="7">
        <f t="shared" si="2"/>
        <v>143400</v>
      </c>
    </row>
    <row r="172" spans="1:6" ht="15.75">
      <c r="A172" s="1"/>
      <c r="B172" s="27" t="s">
        <v>170</v>
      </c>
      <c r="C172" s="1"/>
      <c r="D172" s="1"/>
      <c r="E172" s="1"/>
      <c r="F172" s="30">
        <f>SUM(F5:F171)</f>
        <v>200809280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2020-04-28T04:35:45Z</dcterms:modified>
</cp:coreProperties>
</file>