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0"/>
  </bookViews>
  <sheets>
    <sheet name="Лист1" sheetId="1" r:id="rId1"/>
  </sheets>
  <definedNames/>
  <calcPr fullCalcOnLoad="1"/>
</workbook>
</file>

<file path=xl/sharedStrings.xml><?xml version="1.0" encoding="utf-8"?>
<sst xmlns="http://schemas.openxmlformats.org/spreadsheetml/2006/main" count="86" uniqueCount="34">
  <si>
    <t xml:space="preserve">лот № </t>
  </si>
  <si>
    <t>Медициналық мақсаттағы бұйымның атауы/сипаттамасы</t>
  </si>
  <si>
    <t>Өлшем бірлігі</t>
  </si>
  <si>
    <t>Саны</t>
  </si>
  <si>
    <t>Бағасы, теңгеде</t>
  </si>
  <si>
    <t xml:space="preserve"> Сомасы, теңгеде</t>
  </si>
  <si>
    <t>Жеткізу шарты                     ( ИНКОТЕРМС 2010 сәйкес)</t>
  </si>
  <si>
    <t>Тауарды жеткізу мерзімі</t>
  </si>
  <si>
    <t>Тауарды жеткізу орны</t>
  </si>
  <si>
    <t>Аванстық төлем мөлшері, %</t>
  </si>
  <si>
    <t>DDP                        нысаналы пункті</t>
  </si>
  <si>
    <t>DDP                     нысаналы пункті</t>
  </si>
  <si>
    <t>Тапсырыс берушінің өтінімі бойынша 5 жұмыс күні ішінде</t>
  </si>
  <si>
    <t>Қарағанды қ., Қарағанды облысы денсаулық сақтау басқармасының "Облыстық қан орталығы" КМК, Шахтеров даңғ., 81</t>
  </si>
  <si>
    <t>12.06.2023 ж. хабарландыруға қосымша</t>
  </si>
  <si>
    <t>Стерильді емес таңғыш. Ұзындығы 7 м, ені 14 см. Таңғыш арнайы екі қабатты пленкаға оралған. Жарамдылық мерзімі бес жыл.</t>
  </si>
  <si>
    <t>дана</t>
  </si>
  <si>
    <t>Сыйымдылығы 5,0 литр "Б" класындағы өткір құралдарды жинауға арналған пластикалық контейнер түсі сары. Мақсаты: пайдаланылған медициналық материалды, оның ішінде инелерді, жұлын инелерін, травматологиялық инелерді, капиллярларды, көп арналы тамшуырларды және т. б. жинау.
Өнімнің жалпы сәйкестік талаптары:
Өнімнің сипаттамаларына қойылатын талаптар:
Өнімнің нақты көлемі-кемінде 5 л.
Техникалық
- Нақты көлемі көрсетілген гравюра
- Инелерді контактісіз алып тастауға арналған тесіктер
- Тасымалдауға арналған ыңғайлы иілу тұтқасы
Материал-полипропилен.
Өлшемдері:
Биіктігі 197 ММ.
Жоғарғы диаметрі 224 мм. төменгі диаметрі 187 ММ.
Негізгі түс-сары
Қауіпсіздік және сапа
Қабырғаның қалыңдығы – кем дегенде 2 мм. өнімді толығымен толтырған кезде қабырғаларға инелермен жасалған қысымға төтеп беруі керек
Қақпақ-ыдысты толтырғаннан кейін оның герметикалық жабылуын қамтамасыз ететін штепсель.
Контейнерде контейнерді әртүрлі беттерге бекітуге мүмкіндік беретін арнайы түбі жоқ.
- "Денсаулық сақтау объектілеріне қойылатын санитариялық-эпидемиологиялық талаптар" санитариялық қағидаларының талаптарына міндетті сәйкестік
- Пакеттің жоғарғы жағында серпімді жолақ жоқ</t>
  </si>
  <si>
    <t>Сыйымдылығы 1,0 литр "Б" класты өткір құралдарды жинауға арналған пластикалық контейнер (сары) мақсаты: пайдаланылған медициналық материалды, оның ішінде инелерді, жұлын инелерін, травматологиялық инелерді, капиллярларды, көп арналы тамшуырларды және т. б. жинау.
Өнімнің жалпы сәйкестік талаптары:
Өнімнің сипаттамаларына қойылатын талаптар:
Өнімнің нақты көлемі-кемінде 1 л.
Техникалық
- Нақты көлемі көрсетілген гравюра
- Инелерді контактісіз алып тастауға арналған тесіктер
- Тасымалдауға арналған ыңғайлы иілу тұтқасы
Материал-полипропилен.
Өлшемдері:
Биіктігі 120 мм.
Жоғарғы диаметрі 145 мм.
Төменгі диаметрі 111 ММ.
Негізгі түс-сары немесе қызыл. Қауіпсіздік және сапа
Қабырғаның қалыңдығы – кем дегенде 2 мм. өнімді толығымен толтырған кезде қабырғаларға инелермен жасалған қысымға төтеп беруі керек
Қақпақ-ыдысты толтырғаннан кейін оның герметикалық жабылуын қамтамасыз ететін штепсель.
Өнімнің жалпы сәйкестік талаптары:
- "Денсаулық сақтау объектілеріне қойылатын санитариялық-эпидемиологиялық талаптар "санитариялық қағидалары" талаптарына, Денсаулық сақтау объектілерінде қалдықтарды жинауға, залалсыздандыруға, сақтауға қойылатын санитариялық-эпидемиологиялық талаптарға міндетті сәйкестік</t>
  </si>
  <si>
    <t>МЕК-1305 гематологиялық анализаторына арналған Изотонак 4 изотоникалық ерітіндісі (Isotonac 4). 20 литрлік канистр.</t>
  </si>
  <si>
    <t>канистр</t>
  </si>
  <si>
    <t>MEC-1305 гематологиялық анализаторына арналған cleanac 710 (Cleanac 710) жуу реагенті. 3 литрлік бөтелке</t>
  </si>
  <si>
    <t>бөт.</t>
  </si>
  <si>
    <t>МЕК-1305 гематологиялық анализаторына арналған hemolynac 310 (Hemolynac 310) лизирлеу реагенті. 250 мл бөтелке</t>
  </si>
  <si>
    <t>Cleanac 3 тазартқыш реагенті (Cleanac 3) - мек-1305 гематологиялық анализаторына арналған Гипохлорит. 1 литрлік бөтелке</t>
  </si>
  <si>
    <t>Кірістірілген принтері бар MEC сериялы гематологиялық анализаторларға арналған термопринтер қағазы. Қаптамада 10 орам бар</t>
  </si>
  <si>
    <t>орам</t>
  </si>
  <si>
    <t xml:space="preserve">МЕК-1305 гематологиялық анализаторына арналған  МЕК 3dl (төмен), MEK 3dn (қалыпты), МЕК 3dh (жоғары) гематология бақылау қаны </t>
  </si>
  <si>
    <t>МЕК-1305 гематологиялық анализаторға арналған сорғы түтігі. Каталог нөмірі YZ-010BO.</t>
  </si>
  <si>
    <t>МЕК-1305 гематологиялық анализаторға арналған сүзгі. Каталог нөмірі T802.</t>
  </si>
  <si>
    <t>Б класындағы пакеттер 700*800 (желтые) Цвет: желтый
Материалы: полиэтилен
Бір қабырғаның қалыңдығы: кем дегенде15 микрон.
Өлшемі: ұзындығы – 800 мм - ден кем емес, ені-700 мм-ден кем емес.
Жазулар түрі (жазу тәсілі бойынша) – флексография
Жазулардың түсі-қара
Дәнекерлеу қалыңдығы-кем дегенде 1 мм.
Дәнекерлеудің орналасуы кемінде 10 мм. өнімнің шетінен.
Дәнекерлеу беріктігі – пленка беріктігінің кемінде 78%
Дәнекерлеу сапасы тегіс, арасы үзілмеген, күйдірілген жерлер мен қатпарларсыз. Пакетте келесі ақпаратты қамтитын екі тілде таңбалауға арналған бағандары бар ақпараттық терезе орналастырылады қалдықтар класы, ұйымның атауы, қалдықтарды шығару күні, қалдықтарды шығаруға жауапты тұлғаның аты-жөні
- Қалдықтардың қауіптілік класы туралы мәліметтер
- "Денсаулық сақтау объектілеріне қойылатын санитариялық-эпидемиологиялық талаптар" санитариялық қағидаларының талаптарына міндетті сәйкестік
- Пакеттің жоғарғы жағында серпімді жолақ жоқ</t>
  </si>
  <si>
    <t>А класындағы пакеттер 500*600 (қара). Түсі: қара
Материал: полиэтилен
Бір қабырғаның қалыңдығы: кем дегенде 15 МКМ.
Өлшемі: ұзындығы – 600 мм - ден кем емес, ені-500 мм-ден кем емес.
Жазулар түрі (жазу тәсілі бойынша) – флексография
Жазулардың түсі-ақ
Дәнекерлеу қалыңдығы-кем дегенде 1 мм.
Дәнекерлеудің орналасуы кемінде 10 мм. өнімнің шетінен.
Дәнекерлеу беріктігі – пленка беріктігінің кемінде 78%
Дәнекерлеу сапасы тегіс, үзілмеген, күйдірілген жерлер мен қатпарларсыз.- Пакетте келесі ақпаратты қамтитын екі тілде таңбалауға арналған бағандары бар ақпараттық терезе орналастырылады қалдықтар класы, ұйымның атауы, қалдықтарды шығару күні, қалдықтарды шығаруға жауапты тұлғаның аты-жөні
- Қалдықтардың қауіптілік класы туралы мәліметтер
- "Денсаулық сақтау объектілеріне қойылатын санитариялық-эпидемиологиялық талаптар" санитариялық қағидаларының талаптарына міндетті сәйкестік
- Пакеттің жоғарғы жағында серпімді жолақ жоқ</t>
  </si>
  <si>
    <t>А класындағы пакеттер 700*800 (қара) түсі: қара
Материал: полиэтилен
Бір қабырғаның қалыңдығы: кем дегенде 15 МКМ.
Өлшемі: ұзындығы – 800 мм - ден кем емес, ені-700 мм-ден кем емес.
Жазулар түрі (жазу тәсілі бойынша) – флексография
Жазулардың түсі ақ. Дәнекерлеу қалыңдығы-кем дегенде 1 мм.
Дәнекерлеудің орналасуы кемінде 10 мм. өнімнің шетінен.
Дәнекерлеу беріктігі – пленка беріктігінің кемінде 78%
Дәнекерлеу сапасы тегіс, үзілмеген, күйдірілген жерлер мен қатпарларсыз.  Пакетте келесі ақпаратты қамтитын екі тілде таңбалауға арналған бағандары бар ақпараттық терезе орналастырылады қалдықтар класы, ұйымның атауы, қалдықтарды шығару күні, қалдықтарды шығаруға жауапты тұлғаның аты-жөні
- Қалдықтардың қауіптілік класы туралы мәліметтер
- "Денсаулық сақтау объектілеріне қойылатын санитариялық-эпидемиологиялық талаптар" санитариялық қағидаларының талаптарына міндетті сәйкестік
- Пакеттің жоғарғы жағында серпімді жолақ жоқ</t>
  </si>
  <si>
    <t xml:space="preserve"> В класындағы пакеттер 500*600 (сары) Түсі: Сары
Материал: полиэтилен
Бір қабырғаның қалыңдығы: кем дегенде 15 МКМ.
Өлшемі: ұзындығы – 600 мм - ден кем емес, ені-500 мм-ден кем емес.
Жазулар түрі (жазу тәсілі бойынша) – флексография
Жазулардың түсі-қара
Дәнекерлеу қалыңдығы-кем дегенде 1 мм.
Дәнекерлеудің орналасуы кемінде 10 мм. өнімнің шетінен.
Дәнекерлеу беріктігі – пленка беріктігінің кемінде 78%
Дәнекерлеу сапасы тегіс, үзілмеген, күйдірілген жерлер мен қатпарларсыз.Пакетте келесі ақпаратты қамтитын екі тілде таңбалауға арналған бағандары бар ақпараттық терезе орналастырылады қалдықтар класы, ұйымның атауы, қалдықтарды шығару күні, қалдықтарды шығаруға жауапты тұлғаның аты-жөні
- Қалдықтардың қауіптілік класы туралы мәліметтер
- "Денсаулық сақтау объектілеріне қойылатын санитариялық-эпидемиологиялық талаптар" санитариялық қағидаларының талаптарына міндетті сәйкестік
- Пакеттің жоғарғы жағында серпімді жолақ жоқ</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</si>
</sst>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sz val="8"/>
      <name val="Arial"/>
      <family val="2"/>
    </font>
    <font>
      <sz val="8"/>
      <name val="Times New Roman"/>
      <family val="1"/>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sz val="8"/>
      <color indexed="8"/>
      <name val="Calibri"/>
      <family val="2"/>
    </font>
    <font>
      <b/>
      <sz val="10"/>
      <color indexed="8"/>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theme="1"/>
      <name val="Calibri"/>
      <family val="2"/>
    </font>
    <font>
      <b/>
      <sz val="10"/>
      <color theme="1"/>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4" fillId="0" borderId="0">
      <alignment/>
      <protection/>
    </xf>
    <xf numFmtId="0" fontId="2"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29" fillId="27" borderId="2" applyNumberFormat="0" applyFont="0" applyFill="0" applyProtection="0">
      <alignment/>
    </xf>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2">
    <xf numFmtId="0" fontId="0" fillId="0" borderId="0" xfId="0" applyFont="1" applyAlignment="1">
      <alignment/>
    </xf>
    <xf numFmtId="0" fontId="45" fillId="0" borderId="0" xfId="0" applyFont="1" applyAlignment="1">
      <alignment/>
    </xf>
    <xf numFmtId="0" fontId="46" fillId="0" borderId="0" xfId="0" applyFont="1" applyAlignment="1">
      <alignment/>
    </xf>
    <xf numFmtId="0" fontId="45" fillId="0" borderId="10" xfId="0" applyFont="1" applyBorder="1" applyAlignment="1">
      <alignment horizontal="center" vertical="center" wrapText="1"/>
    </xf>
    <xf numFmtId="0" fontId="45" fillId="0" borderId="10" xfId="0" applyFont="1" applyBorder="1" applyAlignment="1">
      <alignment horizontal="center" vertical="center"/>
    </xf>
    <xf numFmtId="4" fontId="45" fillId="0" borderId="10" xfId="0" applyNumberFormat="1" applyFont="1" applyBorder="1" applyAlignment="1">
      <alignment horizontal="center" vertical="center"/>
    </xf>
    <xf numFmtId="0" fontId="47" fillId="0" borderId="0" xfId="0" applyFont="1" applyAlignment="1">
      <alignment/>
    </xf>
    <xf numFmtId="0" fontId="48" fillId="0" borderId="10" xfId="0" applyFont="1" applyFill="1" applyBorder="1" applyAlignment="1">
      <alignment horizontal="center" vertical="center" wrapText="1"/>
    </xf>
    <xf numFmtId="0" fontId="3" fillId="0" borderId="10" xfId="54" applyNumberFormat="1" applyFont="1" applyFill="1" applyBorder="1" applyAlignment="1">
      <alignment horizontal="left" vertical="center" wrapText="1"/>
      <protection/>
    </xf>
    <xf numFmtId="0" fontId="3" fillId="0" borderId="10" xfId="54" applyNumberFormat="1" applyFont="1" applyFill="1" applyBorder="1" applyAlignment="1">
      <alignment horizontal="center" vertical="center" wrapText="1"/>
      <protection/>
    </xf>
    <xf numFmtId="0" fontId="3" fillId="0" borderId="10" xfId="0" applyFont="1" applyFill="1" applyBorder="1" applyAlignment="1">
      <alignment horizontal="left" vertical="center" wrapText="1"/>
    </xf>
    <xf numFmtId="4" fontId="46" fillId="0" borderId="0" xfId="0" applyNumberFormat="1" applyFont="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Лист3"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zoomScale="110" zoomScaleNormal="110" zoomScalePageLayoutView="0" workbookViewId="0" topLeftCell="A2">
      <selection activeCell="C9" sqref="C9"/>
    </sheetView>
  </sheetViews>
  <sheetFormatPr defaultColWidth="9.140625" defaultRowHeight="15"/>
  <cols>
    <col min="1" max="1" width="3.8515625" style="2" customWidth="1"/>
    <col min="2" max="2" width="70.7109375" style="2" customWidth="1"/>
    <col min="3" max="3" width="8.140625" style="2" customWidth="1"/>
    <col min="4" max="4" width="8.8515625" style="2" customWidth="1"/>
    <col min="5" max="5" width="9.00390625" style="2" customWidth="1"/>
    <col min="6" max="6" width="11.00390625" style="2" customWidth="1"/>
    <col min="7" max="7" width="15.57421875" style="2" bestFit="1" customWidth="1"/>
    <col min="8" max="8" width="14.00390625" style="2" customWidth="1"/>
    <col min="9" max="9" width="31.140625" style="2" bestFit="1" customWidth="1"/>
    <col min="10" max="10" width="8.7109375" style="2" bestFit="1" customWidth="1"/>
    <col min="11" max="16384" width="9.140625" style="2" customWidth="1"/>
  </cols>
  <sheetData>
    <row r="1" ht="12.75">
      <c r="A1" s="6" t="s">
        <v>14</v>
      </c>
    </row>
    <row r="3" spans="1:11" ht="45">
      <c r="A3" s="3" t="s">
        <v>0</v>
      </c>
      <c r="B3" s="3" t="s">
        <v>1</v>
      </c>
      <c r="C3" s="3" t="s">
        <v>2</v>
      </c>
      <c r="D3" s="3" t="s">
        <v>3</v>
      </c>
      <c r="E3" s="3" t="s">
        <v>4</v>
      </c>
      <c r="F3" s="3" t="s">
        <v>5</v>
      </c>
      <c r="G3" s="3" t="s">
        <v>6</v>
      </c>
      <c r="H3" s="3" t="s">
        <v>7</v>
      </c>
      <c r="I3" s="3" t="s">
        <v>8</v>
      </c>
      <c r="J3" s="3" t="s">
        <v>9</v>
      </c>
      <c r="K3" s="1"/>
    </row>
    <row r="4" spans="1:10" ht="63.75" customHeight="1">
      <c r="A4" s="4">
        <v>1</v>
      </c>
      <c r="B4" s="10" t="s">
        <v>15</v>
      </c>
      <c r="C4" s="9" t="s">
        <v>16</v>
      </c>
      <c r="D4" s="5">
        <v>3500</v>
      </c>
      <c r="E4" s="5">
        <v>138</v>
      </c>
      <c r="F4" s="5">
        <f aca="true" t="shared" si="0" ref="F4:F18">E4*D4</f>
        <v>483000</v>
      </c>
      <c r="G4" s="3" t="s">
        <v>10</v>
      </c>
      <c r="H4" s="3" t="s">
        <v>12</v>
      </c>
      <c r="I4" s="3" t="s">
        <v>13</v>
      </c>
      <c r="J4" s="4">
        <v>0</v>
      </c>
    </row>
    <row r="5" spans="1:10" ht="196.5" customHeight="1">
      <c r="A5" s="4">
        <v>2</v>
      </c>
      <c r="B5" s="8" t="s">
        <v>31</v>
      </c>
      <c r="C5" s="9" t="s">
        <v>16</v>
      </c>
      <c r="D5" s="5">
        <v>15700</v>
      </c>
      <c r="E5" s="5">
        <v>17</v>
      </c>
      <c r="F5" s="5">
        <f t="shared" si="0"/>
        <v>266900</v>
      </c>
      <c r="G5" s="3" t="s">
        <v>11</v>
      </c>
      <c r="H5" s="3" t="s">
        <v>12</v>
      </c>
      <c r="I5" s="3" t="s">
        <v>13</v>
      </c>
      <c r="J5" s="4">
        <v>0</v>
      </c>
    </row>
    <row r="6" spans="1:10" ht="180">
      <c r="A6" s="4">
        <v>3</v>
      </c>
      <c r="B6" s="8" t="s">
        <v>32</v>
      </c>
      <c r="C6" s="9" t="s">
        <v>16</v>
      </c>
      <c r="D6" s="5">
        <v>1000</v>
      </c>
      <c r="E6" s="5">
        <v>30</v>
      </c>
      <c r="F6" s="5">
        <f t="shared" si="0"/>
        <v>30000</v>
      </c>
      <c r="G6" s="3" t="s">
        <v>11</v>
      </c>
      <c r="H6" s="3" t="s">
        <v>12</v>
      </c>
      <c r="I6" s="3" t="s">
        <v>13</v>
      </c>
      <c r="J6" s="4">
        <v>0</v>
      </c>
    </row>
    <row r="7" spans="1:10" ht="190.5" customHeight="1">
      <c r="A7" s="4">
        <v>4</v>
      </c>
      <c r="B7" s="8" t="s">
        <v>33</v>
      </c>
      <c r="C7" s="9" t="s">
        <v>16</v>
      </c>
      <c r="D7" s="5">
        <v>6000</v>
      </c>
      <c r="E7" s="5">
        <v>17</v>
      </c>
      <c r="F7" s="5">
        <f t="shared" si="0"/>
        <v>102000</v>
      </c>
      <c r="G7" s="3" t="s">
        <v>11</v>
      </c>
      <c r="H7" s="3" t="s">
        <v>12</v>
      </c>
      <c r="I7" s="3" t="s">
        <v>13</v>
      </c>
      <c r="J7" s="7">
        <v>0</v>
      </c>
    </row>
    <row r="8" spans="1:10" ht="198" customHeight="1">
      <c r="A8" s="4">
        <v>5</v>
      </c>
      <c r="B8" s="8" t="s">
        <v>30</v>
      </c>
      <c r="C8" s="9" t="s">
        <v>16</v>
      </c>
      <c r="D8" s="5">
        <v>14500</v>
      </c>
      <c r="E8" s="5">
        <v>28</v>
      </c>
      <c r="F8" s="5">
        <f t="shared" si="0"/>
        <v>406000</v>
      </c>
      <c r="G8" s="3" t="s">
        <v>11</v>
      </c>
      <c r="H8" s="3" t="s">
        <v>12</v>
      </c>
      <c r="I8" s="3" t="s">
        <v>13</v>
      </c>
      <c r="J8" s="7">
        <v>0</v>
      </c>
    </row>
    <row r="9" spans="1:10" ht="236.25" customHeight="1">
      <c r="A9" s="4">
        <v>6</v>
      </c>
      <c r="B9" s="8" t="s">
        <v>17</v>
      </c>
      <c r="C9" s="9" t="s">
        <v>16</v>
      </c>
      <c r="D9" s="5">
        <v>1530</v>
      </c>
      <c r="E9" s="5">
        <v>421</v>
      </c>
      <c r="F9" s="5">
        <f t="shared" si="0"/>
        <v>644130</v>
      </c>
      <c r="G9" s="3" t="s">
        <v>11</v>
      </c>
      <c r="H9" s="3" t="s">
        <v>12</v>
      </c>
      <c r="I9" s="3" t="s">
        <v>13</v>
      </c>
      <c r="J9" s="7">
        <v>0</v>
      </c>
    </row>
    <row r="10" spans="1:10" ht="231" customHeight="1">
      <c r="A10" s="4">
        <v>7</v>
      </c>
      <c r="B10" s="8" t="s">
        <v>18</v>
      </c>
      <c r="C10" s="9" t="s">
        <v>16</v>
      </c>
      <c r="D10" s="5">
        <v>1084</v>
      </c>
      <c r="E10" s="5">
        <v>190</v>
      </c>
      <c r="F10" s="5">
        <f t="shared" si="0"/>
        <v>205960</v>
      </c>
      <c r="G10" s="3" t="s">
        <v>11</v>
      </c>
      <c r="H10" s="3" t="s">
        <v>12</v>
      </c>
      <c r="I10" s="3" t="s">
        <v>13</v>
      </c>
      <c r="J10" s="7">
        <v>0</v>
      </c>
    </row>
    <row r="11" spans="1:10" ht="45">
      <c r="A11" s="4">
        <v>8</v>
      </c>
      <c r="B11" s="8" t="s">
        <v>19</v>
      </c>
      <c r="C11" s="9" t="s">
        <v>20</v>
      </c>
      <c r="D11" s="5">
        <v>20</v>
      </c>
      <c r="E11" s="5">
        <v>51000</v>
      </c>
      <c r="F11" s="5">
        <f t="shared" si="0"/>
        <v>1020000</v>
      </c>
      <c r="G11" s="3" t="s">
        <v>11</v>
      </c>
      <c r="H11" s="3" t="s">
        <v>12</v>
      </c>
      <c r="I11" s="3" t="s">
        <v>13</v>
      </c>
      <c r="J11" s="7">
        <v>0</v>
      </c>
    </row>
    <row r="12" spans="1:10" ht="45">
      <c r="A12" s="4">
        <v>9</v>
      </c>
      <c r="B12" s="8" t="s">
        <v>21</v>
      </c>
      <c r="C12" s="9" t="s">
        <v>22</v>
      </c>
      <c r="D12" s="5">
        <v>4</v>
      </c>
      <c r="E12" s="5">
        <v>61530</v>
      </c>
      <c r="F12" s="5">
        <f t="shared" si="0"/>
        <v>246120</v>
      </c>
      <c r="G12" s="3" t="s">
        <v>11</v>
      </c>
      <c r="H12" s="3" t="s">
        <v>12</v>
      </c>
      <c r="I12" s="3" t="s">
        <v>13</v>
      </c>
      <c r="J12" s="7">
        <v>0</v>
      </c>
    </row>
    <row r="13" spans="1:10" ht="45">
      <c r="A13" s="4">
        <v>10</v>
      </c>
      <c r="B13" s="8" t="s">
        <v>23</v>
      </c>
      <c r="C13" s="9" t="s">
        <v>22</v>
      </c>
      <c r="D13" s="5">
        <v>7</v>
      </c>
      <c r="E13" s="5">
        <v>44730</v>
      </c>
      <c r="F13" s="5">
        <f t="shared" si="0"/>
        <v>313110</v>
      </c>
      <c r="G13" s="3" t="s">
        <v>11</v>
      </c>
      <c r="H13" s="3" t="s">
        <v>12</v>
      </c>
      <c r="I13" s="3" t="s">
        <v>13</v>
      </c>
      <c r="J13" s="7">
        <v>0</v>
      </c>
    </row>
    <row r="14" spans="1:10" ht="45">
      <c r="A14" s="4">
        <v>11</v>
      </c>
      <c r="B14" s="8" t="s">
        <v>24</v>
      </c>
      <c r="C14" s="9" t="s">
        <v>22</v>
      </c>
      <c r="D14" s="5">
        <v>7</v>
      </c>
      <c r="E14" s="5">
        <v>26600</v>
      </c>
      <c r="F14" s="5">
        <f t="shared" si="0"/>
        <v>186200</v>
      </c>
      <c r="G14" s="3" t="s">
        <v>11</v>
      </c>
      <c r="H14" s="3" t="s">
        <v>12</v>
      </c>
      <c r="I14" s="3" t="s">
        <v>13</v>
      </c>
      <c r="J14" s="7">
        <v>0</v>
      </c>
    </row>
    <row r="15" spans="1:10" ht="45">
      <c r="A15" s="4">
        <v>12</v>
      </c>
      <c r="B15" s="8" t="s">
        <v>25</v>
      </c>
      <c r="C15" s="9" t="s">
        <v>26</v>
      </c>
      <c r="D15" s="5">
        <v>2</v>
      </c>
      <c r="E15" s="5">
        <v>6300</v>
      </c>
      <c r="F15" s="5">
        <f t="shared" si="0"/>
        <v>12600</v>
      </c>
      <c r="G15" s="3" t="s">
        <v>11</v>
      </c>
      <c r="H15" s="3" t="s">
        <v>12</v>
      </c>
      <c r="I15" s="3" t="s">
        <v>13</v>
      </c>
      <c r="J15" s="7">
        <v>0</v>
      </c>
    </row>
    <row r="16" spans="1:10" ht="45">
      <c r="A16" s="4">
        <v>13</v>
      </c>
      <c r="B16" s="8" t="s">
        <v>27</v>
      </c>
      <c r="C16" s="9" t="s">
        <v>26</v>
      </c>
      <c r="D16" s="5">
        <v>4</v>
      </c>
      <c r="E16" s="5">
        <v>100200</v>
      </c>
      <c r="F16" s="5">
        <f t="shared" si="0"/>
        <v>400800</v>
      </c>
      <c r="G16" s="3" t="s">
        <v>11</v>
      </c>
      <c r="H16" s="3" t="s">
        <v>12</v>
      </c>
      <c r="I16" s="3" t="s">
        <v>13</v>
      </c>
      <c r="J16" s="7">
        <v>0</v>
      </c>
    </row>
    <row r="17" spans="1:10" ht="45">
      <c r="A17" s="4">
        <v>14</v>
      </c>
      <c r="B17" s="8" t="s">
        <v>28</v>
      </c>
      <c r="C17" s="9" t="s">
        <v>16</v>
      </c>
      <c r="D17" s="5">
        <v>2</v>
      </c>
      <c r="E17" s="5">
        <v>147000</v>
      </c>
      <c r="F17" s="5">
        <f t="shared" si="0"/>
        <v>294000</v>
      </c>
      <c r="G17" s="3" t="s">
        <v>11</v>
      </c>
      <c r="H17" s="3" t="s">
        <v>12</v>
      </c>
      <c r="I17" s="3" t="s">
        <v>13</v>
      </c>
      <c r="J17" s="7">
        <v>0</v>
      </c>
    </row>
    <row r="18" spans="1:10" ht="45">
      <c r="A18" s="4">
        <v>15</v>
      </c>
      <c r="B18" s="8" t="s">
        <v>29</v>
      </c>
      <c r="C18" s="9" t="s">
        <v>16</v>
      </c>
      <c r="D18" s="5">
        <v>6</v>
      </c>
      <c r="E18" s="5">
        <v>5800</v>
      </c>
      <c r="F18" s="5">
        <f t="shared" si="0"/>
        <v>34800</v>
      </c>
      <c r="G18" s="3" t="s">
        <v>11</v>
      </c>
      <c r="H18" s="3" t="s">
        <v>12</v>
      </c>
      <c r="I18" s="3" t="s">
        <v>13</v>
      </c>
      <c r="J18" s="7">
        <v>0</v>
      </c>
    </row>
    <row r="19" ht="11.25">
      <c r="F19" s="11"/>
    </row>
  </sheetData>
  <sheetProtection/>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mutyupov</dc:creator>
  <cp:keywords/>
  <dc:description/>
  <cp:lastModifiedBy>Adzhumgeeva</cp:lastModifiedBy>
  <cp:lastPrinted>2023-02-03T06:33:16Z</cp:lastPrinted>
  <dcterms:created xsi:type="dcterms:W3CDTF">2018-08-07T05:00:34Z</dcterms:created>
  <dcterms:modified xsi:type="dcterms:W3CDTF">2023-06-12T06:36:26Z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